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tuuka01\kyouyu\03校務分掌\20委員会\入試広報\Ｒ６\9月30日HP掲載\"/>
    </mc:Choice>
  </mc:AlternateContent>
  <xr:revisionPtr revIDLastSave="0" documentId="13_ncr:1_{C6AA2AC3-241B-4E3E-8C71-E7DCA3389139}" xr6:coauthVersionLast="36" xr6:coauthVersionMax="47" xr10:uidLastSave="{00000000-0000-0000-0000-000000000000}"/>
  <bookViews>
    <workbookView xWindow="0" yWindow="0" windowWidth="20430" windowHeight="7425" activeTab="2" xr2:uid="{00000000-000D-0000-FFFF-FFFF00000000}"/>
  </bookViews>
  <sheets>
    <sheet name="様式（確定版）" sheetId="12" r:id="rId1"/>
    <sheet name="選択群" sheetId="8" r:id="rId2"/>
    <sheet name="進学版 (2)" sheetId="13" r:id="rId3"/>
  </sheets>
  <definedNames>
    <definedName name="_xlnm.Print_Area" localSheetId="2">'進学版 (2)'!$A$1:$BP$57</definedName>
    <definedName name="_xlnm.Print_Area" localSheetId="0">'様式（確定版）'!$A$1:$BP$58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5" i="13" l="1"/>
  <c r="P35" i="13"/>
  <c r="AM33" i="13"/>
  <c r="P33" i="13"/>
  <c r="AG30" i="13"/>
  <c r="AD30" i="13"/>
  <c r="AA30" i="13"/>
  <c r="BM27" i="13"/>
  <c r="BJ27" i="13"/>
  <c r="BG27" i="13"/>
  <c r="AM36" i="12" l="1"/>
  <c r="AM34" i="12"/>
  <c r="P36" i="12"/>
  <c r="P34" i="12"/>
  <c r="BJ28" i="12"/>
  <c r="BM28" i="12"/>
  <c r="BG28" i="12"/>
  <c r="AD31" i="12"/>
  <c r="AG31" i="12"/>
  <c r="AA3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香川学園</author>
  </authors>
  <commentList>
    <comment ref="AJ43" authorId="0" shapeId="0" xr:uid="{BF28CFCF-0473-4679-B8DB-24AA2484D5D5}">
      <text>
        <r>
          <rPr>
            <b/>
            <sz val="9"/>
            <color indexed="81"/>
            <rFont val="MS P ゴシック"/>
            <family val="3"/>
            <charset val="128"/>
          </rPr>
          <t>香川学園: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<sst xmlns="http://schemas.openxmlformats.org/spreadsheetml/2006/main" count="452" uniqueCount="160">
  <si>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</si>
  <si>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</si>
  <si>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</si>
  <si>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</si>
  <si>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</si>
  <si>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</si>
  <si>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</si>
  <si>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</si>
  <si>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</si>
  <si>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</si>
  <si>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</si>
  <si>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</si>
  <si>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</si>
  <si>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</si>
  <si>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</si>
  <si>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</si>
  <si>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</si>
  <si>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</si>
  <si>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</si>
  <si>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</si>
  <si>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</si>
  <si>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</si>
  <si>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</si>
  <si>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</si>
  <si>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</si>
  <si>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</si>
  <si>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</si>
  <si>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</si>
  <si>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</si>
  <si>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</si>
  <si>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</si>
  <si>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</si>
  <si>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</si>
  <si>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</si>
  <si>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</si>
  <si>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</si>
  <si>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</si>
  <si>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</si>
  <si>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</si>
  <si>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</si>
  <si>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</si>
  <si>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</si>
  <si>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</si>
  <si>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</si>
  <si>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</si>
  <si>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</si>
  <si>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</si>
  <si>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</si>
  <si>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総合所見及び参考となる諸事項</t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</si>
  <si>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</si>
  <si>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</si>
  <si>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</si>
  <si>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</si>
  <si>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</si>
  <si>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</si>
  <si>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</si>
  <si>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</si>
  <si>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</si>
  <si>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</si>
  <si>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</si>
  <si>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</si>
  <si>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</si>
  <si>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(私立)</t>
    <rPh sb="1" eb="3">
      <t>シリツ</t>
    </rPh>
    <phoneticPr fontId="2"/>
  </si>
  <si>
    <t>(国立)</t>
    <rPh sb="1" eb="3">
      <t>コクリツ</t>
    </rPh>
    <phoneticPr fontId="2"/>
  </si>
  <si>
    <t>(公立)</t>
    <rPh sb="1" eb="3">
      <t>コウリツ</t>
    </rPh>
    <phoneticPr fontId="2"/>
  </si>
  <si>
    <t>高等学校</t>
    <rPh sb="0" eb="4">
      <t>コウトウガッコウ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</si>
  <si>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</si>
  <si>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</si>
  <si>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</si>
  <si>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一般</t>
    <rPh sb="0" eb="2">
      <t>イッパン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</si>
  <si>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</si>
  <si>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</si>
  <si>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</si>
  <si>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</si>
  <si>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</si>
  <si>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</si>
  <si>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学科</t>
    <rPh sb="0" eb="2">
      <t>ガッカ</t>
    </rPh>
    <phoneticPr fontId="2"/>
  </si>
  <si>
    <t>併願校（私立）</t>
    <rPh sb="0" eb="2">
      <t>ヘイガン</t>
    </rPh>
    <rPh sb="2" eb="3">
      <t>コウ</t>
    </rPh>
    <rPh sb="4" eb="6">
      <t>シリツ</t>
    </rPh>
    <phoneticPr fontId="2"/>
  </si>
  <si>
    <t>併願校（国立）</t>
    <rPh sb="0" eb="2">
      <t>ヘイガン</t>
    </rPh>
    <rPh sb="2" eb="3">
      <t>コウ</t>
    </rPh>
    <rPh sb="4" eb="6">
      <t>コクリツ</t>
    </rPh>
    <phoneticPr fontId="2"/>
  </si>
  <si>
    <t>併願校（公立）</t>
    <rPh sb="0" eb="2">
      <t>ヘイガン</t>
    </rPh>
    <rPh sb="2" eb="3">
      <t>コウ</t>
    </rPh>
    <rPh sb="4" eb="6">
      <t>コウリツ</t>
    </rPh>
    <phoneticPr fontId="2"/>
  </si>
  <si>
    <t>受験方法</t>
    <rPh sb="0" eb="4">
      <t>ジュケンホウホウ</t>
    </rPh>
    <phoneticPr fontId="2"/>
  </si>
  <si>
    <t>一般一次</t>
    <rPh sb="0" eb="2">
      <t>イッパン</t>
    </rPh>
    <rPh sb="2" eb="4">
      <t>イチジ</t>
    </rPh>
    <phoneticPr fontId="2"/>
  </si>
  <si>
    <t>一般二次</t>
    <rPh sb="0" eb="2">
      <t>イッパン</t>
    </rPh>
    <rPh sb="2" eb="4">
      <t>ニジ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</si>
  <si>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</si>
  <si>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</si>
  <si>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</si>
  <si>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５教科の評定合計の
３か年の合計</t>
    <rPh sb="12" eb="13">
      <t>ネン</t>
    </rPh>
    <rPh sb="14" eb="16">
      <t>ゴウケイ</t>
    </rPh>
    <phoneticPr fontId="2"/>
  </si>
  <si>
    <t>５教科の評定合計の
２か年の合計</t>
    <rPh sb="12" eb="13">
      <t>ネン</t>
    </rPh>
    <rPh sb="14" eb="16">
      <t>ゴウケイ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</si>
  <si>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</si>
  <si>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</si>
  <si>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特記事項</t>
    <rPh sb="0" eb="4">
      <t>トッキジコウ</t>
    </rPh>
    <phoneticPr fontId="2"/>
  </si>
  <si>
    <t>帰国生徒・外国人生徒</t>
    <rPh sb="0" eb="4">
      <t>キコクセイト</t>
    </rPh>
    <rPh sb="5" eb="10">
      <t>ガイコクジンセイト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</si>
  <si>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</si>
  <si>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</si>
  <si>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</si>
  <si>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</si>
  <si>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</si>
  <si>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</si>
  <si>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</si>
  <si>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</si>
  <si>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</si>
  <si>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志望順位</t>
    <rPh sb="0" eb="4">
      <t>シボウジュンイ</t>
    </rPh>
    <phoneticPr fontId="2"/>
  </si>
  <si>
    <t>併願</t>
    <rPh sb="0" eb="2">
      <t>ヘイガン</t>
    </rPh>
    <phoneticPr fontId="2"/>
  </si>
  <si>
    <t>５教科(３か年)の
評定平均値</t>
    <phoneticPr fontId="2"/>
  </si>
  <si>
    <t>９教科(３か年)の
評定平均値</t>
    <phoneticPr fontId="2"/>
  </si>
  <si>
    <t>５教科(２か年)の
評定平均値</t>
    <phoneticPr fontId="2"/>
  </si>
  <si>
    <t>―</t>
  </si>
  <si>
    <t>―</t>
    <phoneticPr fontId="2"/>
  </si>
  <si>
    <t>備考　用紙は上質紙（再生紙）70kg,大きさは日本産業規格A列４とする。</t>
    <rPh sb="3" eb="5">
      <t>ヨウシ</t>
    </rPh>
    <rPh sb="6" eb="9">
      <t>ジョウシツシ</t>
    </rPh>
    <rPh sb="10" eb="13">
      <t>サイセイシ</t>
    </rPh>
    <rPh sb="19" eb="20">
      <t>オオ</t>
    </rPh>
    <rPh sb="23" eb="25">
      <t>ニホン</t>
    </rPh>
    <rPh sb="25" eb="27">
      <t>サンギョウ</t>
    </rPh>
    <rPh sb="27" eb="29">
      <t>キカク</t>
    </rPh>
    <rPh sb="30" eb="31">
      <t>レツ</t>
    </rPh>
    <phoneticPr fontId="2"/>
  </si>
  <si>
    <t>卒業の有無</t>
    <rPh sb="0" eb="2">
      <t>ソツギョウ</t>
    </rPh>
    <rPh sb="3" eb="5">
      <t>ウム</t>
    </rPh>
    <phoneticPr fontId="2"/>
  </si>
  <si>
    <t>卒　　業</t>
    <rPh sb="0" eb="1">
      <t>ソツ</t>
    </rPh>
    <rPh sb="3" eb="4">
      <t>ギョウ</t>
    </rPh>
    <phoneticPr fontId="2"/>
  </si>
  <si>
    <t>卒業見込</t>
    <rPh sb="0" eb="4">
      <t>ソツギョウミコ</t>
    </rPh>
    <phoneticPr fontId="2"/>
  </si>
  <si>
    <t>９教科(２か年)の
評定平均値（合計）</t>
    <rPh sb="16" eb="18">
      <t>ゴウケイ</t>
    </rPh>
    <phoneticPr fontId="2"/>
  </si>
  <si>
    <t>入寮希望有</t>
    <rPh sb="0" eb="2">
      <t>ニュウリョウ</t>
    </rPh>
    <rPh sb="2" eb="4">
      <t>キボウ</t>
    </rPh>
    <rPh sb="4" eb="5">
      <t>アリ</t>
    </rPh>
    <phoneticPr fontId="2"/>
  </si>
  <si>
    <t>帰国生徒・外国人生徒
入寮希望有</t>
    <rPh sb="11" eb="13">
      <t>ニュウリョウ</t>
    </rPh>
    <rPh sb="13" eb="15">
      <t>キボウ</t>
    </rPh>
    <rPh sb="15" eb="16">
      <t>アリ</t>
    </rPh>
    <phoneticPr fontId="2"/>
  </si>
  <si>
    <t>学校名</t>
    <rPh sb="0" eb="2">
      <t>ガッコウ</t>
    </rPh>
    <rPh sb="2" eb="3">
      <t>メイ</t>
    </rPh>
    <phoneticPr fontId="2"/>
  </si>
  <si>
    <t>〇〇〇</t>
    <phoneticPr fontId="2"/>
  </si>
  <si>
    <t>□□□</t>
    <phoneticPr fontId="2"/>
  </si>
  <si>
    <t>□□□学校</t>
    <rPh sb="3" eb="5">
      <t>ガッコウ</t>
    </rPh>
    <phoneticPr fontId="2"/>
  </si>
  <si>
    <t>◇◇◇学校</t>
    <rPh sb="3" eb="5">
      <t>ガッコウ</t>
    </rPh>
    <phoneticPr fontId="2"/>
  </si>
  <si>
    <t>◇◇◇</t>
    <phoneticPr fontId="2"/>
  </si>
  <si>
    <t>学校推薦
専願
学力</t>
    <rPh sb="0" eb="2">
      <t>ガッコウ</t>
    </rPh>
    <rPh sb="2" eb="4">
      <t>スイセン</t>
    </rPh>
    <rPh sb="5" eb="7">
      <t>センガン</t>
    </rPh>
    <rPh sb="8" eb="10">
      <t>ガクリョク</t>
    </rPh>
    <phoneticPr fontId="20"/>
  </si>
  <si>
    <t>学校推薦
専願
部活動</t>
    <rPh sb="0" eb="2">
      <t>ガッコウ</t>
    </rPh>
    <rPh sb="2" eb="4">
      <t>スイセン</t>
    </rPh>
    <rPh sb="5" eb="7">
      <t>センガン</t>
    </rPh>
    <rPh sb="8" eb="11">
      <t>ブカツドウ</t>
    </rPh>
    <phoneticPr fontId="20"/>
  </si>
  <si>
    <t>学校推薦
併願
学力</t>
    <rPh sb="0" eb="2">
      <t>ガッコウ</t>
    </rPh>
    <rPh sb="2" eb="4">
      <t>スイセン</t>
    </rPh>
    <rPh sb="5" eb="7">
      <t>ヘイガン</t>
    </rPh>
    <rPh sb="8" eb="10">
      <t>ガクリョク</t>
    </rPh>
    <phoneticPr fontId="20"/>
  </si>
  <si>
    <t>自己推薦
専願
学力</t>
    <rPh sb="0" eb="2">
      <t>ジコ</t>
    </rPh>
    <rPh sb="2" eb="4">
      <t>スイセン</t>
    </rPh>
    <rPh sb="5" eb="7">
      <t>センガン</t>
    </rPh>
    <rPh sb="8" eb="10">
      <t>ガクリョク</t>
    </rPh>
    <phoneticPr fontId="20"/>
  </si>
  <si>
    <t>自己推薦
専願
部活動</t>
    <rPh sb="0" eb="2">
      <t>ジコ</t>
    </rPh>
    <rPh sb="2" eb="4">
      <t>スイセン</t>
    </rPh>
    <rPh sb="5" eb="7">
      <t>センガン</t>
    </rPh>
    <rPh sb="8" eb="11">
      <t>ブカツドウ</t>
    </rPh>
    <phoneticPr fontId="20"/>
  </si>
  <si>
    <t>宇部フロンティア大学付属香川高等学校</t>
    <rPh sb="0" eb="2">
      <t>ウベ</t>
    </rPh>
    <rPh sb="8" eb="12">
      <t>ダイガクフゾク</t>
    </rPh>
    <rPh sb="12" eb="14">
      <t>カガワ</t>
    </rPh>
    <rPh sb="14" eb="18">
      <t>コウトウガッコウ</t>
    </rPh>
    <phoneticPr fontId="2"/>
  </si>
  <si>
    <t>普通科</t>
    <rPh sb="0" eb="3">
      <t>フツウカ</t>
    </rPh>
    <phoneticPr fontId="2"/>
  </si>
  <si>
    <t>特進</t>
    <rPh sb="0" eb="2">
      <t>トクシン</t>
    </rPh>
    <phoneticPr fontId="2"/>
  </si>
  <si>
    <t>宇部</t>
    <rPh sb="0" eb="2">
      <t>ウベ</t>
    </rPh>
    <phoneticPr fontId="2"/>
  </si>
  <si>
    <t>小野田</t>
    <rPh sb="0" eb="3">
      <t>オノダ</t>
    </rPh>
    <phoneticPr fontId="2"/>
  </si>
  <si>
    <t>香川　太朗</t>
    <rPh sb="0" eb="2">
      <t>カガワ</t>
    </rPh>
    <rPh sb="3" eb="5">
      <t>タロウ</t>
    </rPh>
    <phoneticPr fontId="2"/>
  </si>
  <si>
    <t>　かがわ　　　たろう</t>
    <phoneticPr fontId="2"/>
  </si>
  <si>
    <t>宇部市立香川</t>
    <rPh sb="0" eb="2">
      <t>ウベ</t>
    </rPh>
    <rPh sb="2" eb="4">
      <t>イチリツ</t>
    </rPh>
    <rPh sb="4" eb="6">
      <t>カガワ</t>
    </rPh>
    <phoneticPr fontId="2"/>
  </si>
  <si>
    <t>Ａ</t>
    <phoneticPr fontId="2"/>
  </si>
  <si>
    <t>3.8（68）</t>
    <phoneticPr fontId="2"/>
  </si>
  <si>
    <t>○</t>
    <phoneticPr fontId="2"/>
  </si>
  <si>
    <t>遅刻10（腹痛8，頭痛2）</t>
    <rPh sb="0" eb="2">
      <t>チコク</t>
    </rPh>
    <rPh sb="5" eb="7">
      <t>フクツウ</t>
    </rPh>
    <rPh sb="9" eb="11">
      <t>ズツウ</t>
    </rPh>
    <phoneticPr fontId="2"/>
  </si>
  <si>
    <t>欠席12（風邪6，頭痛4）</t>
    <rPh sb="0" eb="2">
      <t>ケッセキ</t>
    </rPh>
    <rPh sb="5" eb="7">
      <t>カゼ</t>
    </rPh>
    <rPh sb="9" eb="11">
      <t>ズツウ</t>
    </rPh>
    <phoneticPr fontId="2"/>
  </si>
  <si>
    <t>学習意欲が旺盛で、どの教科にも万遍なく取り組んだ。特に理科の実験においては、持ち前の洞察力と想像力を遺憾なく発揮した。
　責任感が強く、他の生徒からの信頼も厚いことから、生徒会会長に選ばれ、文化祭・運動会など生徒会行事の企画運営の任務を確実に果たした。
　非常に高い運動能力を有し、部活動の剣道部において、２年次に県体個人の部でベスト４、３年次には主将として部をまとめ、県体個人の部において準優勝に輝いた。
　令和６年度山口県中学校英語暗唱･弁論大会第３位。英検準２級合格。</t>
    <rPh sb="15" eb="17">
      <t>マンベン</t>
    </rPh>
    <phoneticPr fontId="2"/>
  </si>
  <si>
    <t>進学</t>
    <rPh sb="0" eb="2">
      <t>シンガク</t>
    </rPh>
    <phoneticPr fontId="2"/>
  </si>
  <si>
    <t>食物調理</t>
    <rPh sb="0" eb="2">
      <t>ショクモツ</t>
    </rPh>
    <rPh sb="2" eb="4">
      <t>チョウリ</t>
    </rPh>
    <phoneticPr fontId="2"/>
  </si>
  <si>
    <t>藤山</t>
    <rPh sb="0" eb="2">
      <t>フジヤマ</t>
    </rPh>
    <phoneticPr fontId="2"/>
  </si>
  <si>
    <t>C</t>
    <phoneticPr fontId="2"/>
  </si>
  <si>
    <t>ｍ</t>
    <phoneticPr fontId="2"/>
  </si>
  <si>
    <t>・学習意欲が旺盛で、どの教科にも万遍なく取り組んだ。特に理科の実験では、洞察力と想像力を遺憾なく発揮した。
・総合的な学習の時間においては、厚東川の水の変質とその原因を調査し、発表会ではわかりやすく説明をした。
・責任感が強く、他の生徒からの信頼も厚い。
・生徒会会長に選ばれ、文化祭・運動会など生徒会行事の企画運営の任務を確実に果たした。
・部活動では剣道部に所属し、２年次に県体個人の部でベスト４、３年次には主将として部をまとめ、県体個人の部において準優勝に輝いた。
・令和６年度山口県中学校英語暗唱･弁論大会第３位。
・英検準２級合格。</t>
    <rPh sb="2" eb="4">
      <t>ブンショウ</t>
    </rPh>
    <rPh sb="24" eb="26">
      <t>マンベン</t>
    </rPh>
    <rPh sb="55" eb="58">
      <t>ソウゴウテキ</t>
    </rPh>
    <rPh sb="59" eb="61">
      <t>ガクシュウ</t>
    </rPh>
    <rPh sb="62" eb="64">
      <t>ジカン</t>
    </rPh>
    <rPh sb="70" eb="73">
      <t>コトウガワ</t>
    </rPh>
    <rPh sb="74" eb="75">
      <t>ミズ</t>
    </rPh>
    <rPh sb="76" eb="78">
      <t>ヘンシツ</t>
    </rPh>
    <rPh sb="81" eb="83">
      <t>ゲンイン</t>
    </rPh>
    <rPh sb="84" eb="86">
      <t>チョウサ</t>
    </rPh>
    <rPh sb="88" eb="91">
      <t>ハッピョウカイ</t>
    </rPh>
    <rPh sb="99" eb="101">
      <t>セツメイ</t>
    </rPh>
    <rPh sb="181" eb="183">
      <t>ショゾク</t>
    </rPh>
    <phoneticPr fontId="2"/>
  </si>
  <si>
    <t>S</t>
    <phoneticPr fontId="2"/>
  </si>
  <si>
    <t>C</t>
    <phoneticPr fontId="2"/>
  </si>
  <si>
    <t>毛利　花子</t>
    <rPh sb="0" eb="2">
      <t>モウリ</t>
    </rPh>
    <rPh sb="3" eb="5">
      <t>ハナコ</t>
    </rPh>
    <phoneticPr fontId="2"/>
  </si>
  <si>
    <t>大内　学</t>
    <rPh sb="0" eb="2">
      <t>オオウチ</t>
    </rPh>
    <rPh sb="3" eb="4">
      <t>マナブ</t>
    </rPh>
    <phoneticPr fontId="2"/>
  </si>
  <si>
    <t>遅刻（風邪，頭痛等）</t>
    <rPh sb="0" eb="2">
      <t>チコク</t>
    </rPh>
    <rPh sb="3" eb="5">
      <t>カゼ</t>
    </rPh>
    <rPh sb="6" eb="8">
      <t>ズツウ</t>
    </rPh>
    <rPh sb="8" eb="9">
      <t>トウ</t>
    </rPh>
    <phoneticPr fontId="2"/>
  </si>
  <si>
    <t>欠席（頭痛，体調不良等）</t>
    <rPh sb="0" eb="2">
      <t>ケッセキ</t>
    </rPh>
    <rPh sb="3" eb="5">
      <t>ズツウ</t>
    </rPh>
    <rPh sb="6" eb="8">
      <t>タイチョウ</t>
    </rPh>
    <rPh sb="8" eb="10">
      <t>フリョウ</t>
    </rPh>
    <rPh sb="10" eb="11">
      <t>ナド</t>
    </rPh>
    <phoneticPr fontId="2"/>
  </si>
  <si>
    <t>備考（主な理由）</t>
    <phoneticPr fontId="3" type="Hiragana" alignment="distributed"/>
  </si>
  <si>
    <t>―</t>
    <phoneticPr fontId="2"/>
  </si>
  <si>
    <t>山口　太朗</t>
    <rPh sb="0" eb="2">
      <t>ヤマグチ</t>
    </rPh>
    <rPh sb="3" eb="5">
      <t>タロウ</t>
    </rPh>
    <phoneticPr fontId="2"/>
  </si>
  <si>
    <t>　やまぐち　　たろう</t>
    <phoneticPr fontId="2"/>
  </si>
  <si>
    <t>□□□</t>
  </si>
  <si>
    <t>普通</t>
    <rPh sb="0" eb="2">
      <t>フツウ</t>
    </rPh>
    <phoneticPr fontId="2"/>
  </si>
  <si>
    <t>生活デザイン</t>
    <rPh sb="0" eb="2">
      <t>セイカツ</t>
    </rPh>
    <phoneticPr fontId="2"/>
  </si>
  <si>
    <t>保育</t>
    <rPh sb="0" eb="2">
      <t>ホイク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</si>
</sst>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26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name val="Meiryo UI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theme="1"/>
      <name val="ＭＳ Ｐ明朝"/>
      <family val="1"/>
      <charset val="128"/>
    </font>
    <font>
      <b/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6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9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9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9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9" fillId="2" borderId="2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4" fillId="2" borderId="6" xfId="0" applyFont="1" applyFill="1" applyBorder="1" applyAlignment="1">
      <alignment vertical="center" justifyLastLine="1"/>
    </xf>
    <xf numFmtId="0" fontId="4" fillId="2" borderId="0" xfId="0" applyFont="1" applyFill="1" applyAlignment="1">
      <alignment vertical="center" justifyLastLine="1"/>
    </xf>
    <xf numFmtId="0" fontId="4" fillId="2" borderId="7" xfId="0" applyFont="1" applyFill="1" applyBorder="1" applyAlignment="1">
      <alignment vertical="center" justifyLastLine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horizontal="left" vertical="center" shrinkToFit="1"/>
    </xf>
    <xf numFmtId="0" fontId="4" fillId="2" borderId="19" xfId="0" applyFont="1" applyFill="1" applyBorder="1" applyAlignment="1">
      <alignment vertical="center" justifyLastLine="1"/>
    </xf>
    <xf numFmtId="0" fontId="4" fillId="2" borderId="20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9" fillId="2" borderId="0" xfId="0" applyFont="1" applyFill="1" applyAlignment="1">
      <alignment horizontal="center" vertical="center" textRotation="255" shrinkToFit="1"/>
    </xf>
    <xf numFmtId="0" fontId="17" fillId="2" borderId="0" xfId="0" applyFont="1" applyFill="1" applyAlignment="1">
      <alignment vertical="top" wrapText="1"/>
    </xf>
    <xf numFmtId="0" fontId="17" fillId="2" borderId="41" xfId="0" applyFont="1" applyFill="1" applyBorder="1" applyAlignment="1">
      <alignment vertical="top" wrapText="1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1" xfId="0" applyFont="1" applyFill="1" applyBorder="1">
      <alignment vertical="center"/>
    </xf>
    <xf numFmtId="0" fontId="13" fillId="2" borderId="0" xfId="0" applyFont="1" applyFill="1" applyAlignment="1">
      <alignment horizontal="distributed" vertical="center"/>
    </xf>
    <xf numFmtId="0" fontId="5" fillId="2" borderId="2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>
      <alignment horizontal="distributed" vertical="top"/>
    </xf>
    <xf numFmtId="0" fontId="5" fillId="2" borderId="45" xfId="0" applyFont="1" applyFill="1" applyBorder="1">
      <alignment vertical="center"/>
    </xf>
    <xf numFmtId="0" fontId="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 applyProtection="1">
      <alignment horizontal="left" vertical="top" shrinkToFit="1"/>
      <protection locked="0"/>
    </xf>
    <xf numFmtId="0" fontId="21" fillId="2" borderId="38" xfId="0" applyFont="1" applyFill="1" applyBorder="1" applyAlignment="1" applyProtection="1">
      <alignment horizontal="center" vertical="center" shrinkToFit="1"/>
      <protection locked="0"/>
    </xf>
    <xf numFmtId="0" fontId="21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67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textRotation="255" shrinkToFit="1"/>
    </xf>
    <xf numFmtId="0" fontId="9" fillId="2" borderId="23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17" xfId="0" applyFont="1" applyFill="1" applyBorder="1" applyAlignment="1">
      <alignment horizontal="center" vertical="center" textRotation="255" shrinkToFit="1"/>
    </xf>
    <xf numFmtId="0" fontId="9" fillId="2" borderId="18" xfId="0" applyFont="1" applyFill="1" applyBorder="1" applyAlignment="1">
      <alignment horizontal="center" vertical="center" textRotation="255" shrinkToFit="1"/>
    </xf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25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0" fillId="2" borderId="41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19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1" fillId="2" borderId="32" xfId="0" applyFont="1" applyFill="1" applyBorder="1" applyAlignment="1" applyProtection="1">
      <alignment horizontal="center" vertical="center" shrinkToFit="1"/>
      <protection locked="0"/>
    </xf>
    <xf numFmtId="0" fontId="21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3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61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15" fillId="2" borderId="58" xfId="0" applyFont="1" applyFill="1" applyBorder="1" applyAlignment="1" applyProtection="1">
      <alignment horizontal="center" vertical="center" wrapText="1" shrinkToFit="1"/>
      <protection locked="0"/>
    </xf>
    <xf numFmtId="0" fontId="15" fillId="2" borderId="15" xfId="0" applyFont="1" applyFill="1" applyBorder="1" applyAlignment="1" applyProtection="1">
      <alignment horizontal="center" vertical="center" wrapText="1" shrinkToFit="1"/>
      <protection locked="0"/>
    </xf>
    <xf numFmtId="0" fontId="15" fillId="2" borderId="16" xfId="0" applyFont="1" applyFill="1" applyBorder="1" applyAlignment="1" applyProtection="1">
      <alignment horizontal="center" vertical="center" wrapText="1" shrinkToFit="1"/>
      <protection locked="0"/>
    </xf>
    <xf numFmtId="0" fontId="15" fillId="2" borderId="59" xfId="0" applyFont="1" applyFill="1" applyBorder="1" applyAlignment="1" applyProtection="1">
      <alignment horizontal="center" vertical="center" wrapText="1" shrinkToFit="1"/>
      <protection locked="0"/>
    </xf>
    <xf numFmtId="0" fontId="15" fillId="2" borderId="11" xfId="0" applyFont="1" applyFill="1" applyBorder="1" applyAlignment="1" applyProtection="1">
      <alignment horizontal="center" vertical="center" wrapText="1" shrinkToFit="1"/>
      <protection locked="0"/>
    </xf>
    <xf numFmtId="0" fontId="15" fillId="2" borderId="12" xfId="0" applyFont="1" applyFill="1" applyBorder="1" applyAlignment="1" applyProtection="1">
      <alignment horizontal="center" vertical="center" wrapText="1" shrinkToFit="1"/>
      <protection locked="0"/>
    </xf>
    <xf numFmtId="176" fontId="16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6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14" fillId="2" borderId="62" xfId="0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14" fillId="2" borderId="40" xfId="0" applyFont="1" applyFill="1" applyBorder="1" applyAlignment="1" applyProtection="1">
      <alignment horizontal="center" vertical="center" wrapText="1" shrinkToFit="1"/>
      <protection locked="0"/>
    </xf>
    <xf numFmtId="0" fontId="14" fillId="2" borderId="61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14" fillId="2" borderId="41" xfId="0" applyFont="1" applyFill="1" applyBorder="1" applyAlignment="1" applyProtection="1">
      <alignment horizontal="center" vertical="center" wrapText="1" shrinkToFit="1"/>
      <protection locked="0"/>
    </xf>
    <xf numFmtId="0" fontId="14" fillId="2" borderId="60" xfId="0" applyFont="1" applyFill="1" applyBorder="1" applyAlignment="1" applyProtection="1">
      <alignment horizontal="center" vertical="center" wrapText="1" shrinkToFit="1"/>
      <protection locked="0"/>
    </xf>
    <xf numFmtId="0" fontId="14" fillId="2" borderId="20" xfId="0" applyFont="1" applyFill="1" applyBorder="1" applyAlignment="1" applyProtection="1">
      <alignment horizontal="center" vertical="center" wrapText="1" shrinkToFit="1"/>
      <protection locked="0"/>
    </xf>
    <xf numFmtId="0" fontId="14" fillId="2" borderId="21" xfId="0" applyFont="1" applyFill="1" applyBorder="1" applyAlignment="1" applyProtection="1">
      <alignment horizontal="center" vertical="center" wrapText="1" shrinkToFit="1"/>
      <protection locked="0"/>
    </xf>
    <xf numFmtId="0" fontId="15" fillId="2" borderId="60" xfId="0" applyFont="1" applyFill="1" applyBorder="1" applyAlignment="1" applyProtection="1">
      <alignment horizontal="center" vertical="center" wrapText="1" shrinkToFit="1"/>
      <protection locked="0"/>
    </xf>
    <xf numFmtId="0" fontId="15" fillId="2" borderId="20" xfId="0" applyFont="1" applyFill="1" applyBorder="1" applyAlignment="1" applyProtection="1">
      <alignment horizontal="center" vertical="center" wrapText="1" shrinkToFit="1"/>
      <protection locked="0"/>
    </xf>
    <xf numFmtId="0" fontId="15" fillId="2" borderId="18" xfId="0" applyFont="1" applyFill="1" applyBorder="1" applyAlignment="1" applyProtection="1">
      <alignment horizontal="center" vertical="center" wrapText="1" shrinkToFit="1"/>
      <protection locked="0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Border="1" applyAlignment="1" applyProtection="1">
      <alignment horizontal="center" vertical="center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 shrinkToFit="1"/>
      <protection locked="0"/>
    </xf>
    <xf numFmtId="0" fontId="16" fillId="2" borderId="20" xfId="0" applyFont="1" applyFill="1" applyBorder="1" applyAlignment="1" applyProtection="1">
      <alignment horizontal="center" vertical="center" shrinkToFit="1"/>
      <protection locked="0"/>
    </xf>
    <xf numFmtId="0" fontId="16" fillId="2" borderId="57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wrapText="1" shrinkToFit="1"/>
      <protection locked="0"/>
    </xf>
    <xf numFmtId="0" fontId="15" fillId="2" borderId="7" xfId="0" applyFont="1" applyFill="1" applyBorder="1" applyAlignment="1" applyProtection="1">
      <alignment horizontal="center" vertical="center" wrapText="1" shrinkToFit="1"/>
      <protection locked="0"/>
    </xf>
    <xf numFmtId="0" fontId="16" fillId="2" borderId="6" xfId="0" applyFont="1" applyFill="1" applyBorder="1" applyAlignment="1" applyProtection="1">
      <alignment horizontal="right" vertical="center" shrinkToFit="1"/>
      <protection locked="0"/>
    </xf>
    <xf numFmtId="0" fontId="16" fillId="2" borderId="0" xfId="0" applyFont="1" applyFill="1" applyBorder="1" applyAlignment="1" applyProtection="1">
      <alignment horizontal="right" vertical="center" shrinkToFit="1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15" fillId="2" borderId="62" xfId="0" applyFont="1" applyFill="1" applyBorder="1" applyAlignment="1" applyProtection="1">
      <alignment horizontal="center" vertical="center" wrapText="1" shrinkToFit="1"/>
      <protection locked="0"/>
    </xf>
    <xf numFmtId="0" fontId="15" fillId="2" borderId="25" xfId="0" applyFont="1" applyFill="1" applyBorder="1" applyAlignment="1" applyProtection="1">
      <alignment horizontal="center" vertical="center" wrapText="1" shrinkToFit="1"/>
      <protection locked="0"/>
    </xf>
    <xf numFmtId="0" fontId="15" fillId="2" borderId="23" xfId="0" applyFont="1" applyFill="1" applyBorder="1" applyAlignment="1" applyProtection="1">
      <alignment horizontal="center" vertical="center" wrapText="1" shrinkToFit="1"/>
      <protection locked="0"/>
    </xf>
    <xf numFmtId="0" fontId="16" fillId="2" borderId="24" xfId="0" applyFont="1" applyFill="1" applyBorder="1" applyAlignment="1" applyProtection="1">
      <alignment horizontal="center" vertical="center" shrinkToFit="1"/>
      <protection locked="0"/>
    </xf>
    <xf numFmtId="0" fontId="16" fillId="2" borderId="25" xfId="0" applyFont="1" applyFill="1" applyBorder="1" applyAlignment="1" applyProtection="1">
      <alignment horizontal="center" vertical="center" shrinkToFit="1"/>
      <protection locked="0"/>
    </xf>
    <xf numFmtId="0" fontId="16" fillId="2" borderId="63" xfId="0" applyFont="1" applyFill="1" applyBorder="1" applyAlignment="1" applyProtection="1">
      <alignment horizontal="center" vertical="center" shrinkToFit="1"/>
      <protection locked="0"/>
    </xf>
    <xf numFmtId="0" fontId="16" fillId="2" borderId="64" xfId="0" applyFont="1" applyFill="1" applyBorder="1" applyAlignment="1" applyProtection="1">
      <alignment horizontal="center" vertical="center" shrinkToFit="1"/>
      <protection locked="0"/>
    </xf>
    <xf numFmtId="0" fontId="5" fillId="2" borderId="62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40" xfId="0" applyFont="1" applyFill="1" applyBorder="1" applyAlignment="1" applyProtection="1">
      <alignment horizontal="center" vertical="center" wrapText="1" shrinkToFit="1"/>
      <protection locked="0"/>
    </xf>
    <xf numFmtId="0" fontId="5" fillId="2" borderId="60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5" fillId="2" borderId="21" xfId="0" applyFont="1" applyFill="1" applyBorder="1" applyAlignment="1" applyProtection="1">
      <alignment horizontal="center" vertical="center" wrapText="1" shrinkToFit="1"/>
      <protection locked="0"/>
    </xf>
    <xf numFmtId="0" fontId="15" fillId="2" borderId="35" xfId="0" applyFont="1" applyFill="1" applyBorder="1" applyAlignment="1">
      <alignment horizontal="distributed" vertical="center" shrinkToFit="1"/>
    </xf>
    <xf numFmtId="0" fontId="15" fillId="2" borderId="36" xfId="0" applyFont="1" applyFill="1" applyBorder="1" applyAlignment="1">
      <alignment horizontal="distributed" vertical="center" shrinkToFit="1"/>
    </xf>
    <xf numFmtId="0" fontId="15" fillId="2" borderId="37" xfId="0" applyFont="1" applyFill="1" applyBorder="1" applyAlignment="1">
      <alignment horizontal="distributed" vertical="center" shrinkToFit="1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32" xfId="0" applyFont="1" applyFill="1" applyBorder="1" applyAlignment="1">
      <alignment horizontal="center" vertical="center" textRotation="255" shrinkToFit="1"/>
    </xf>
    <xf numFmtId="0" fontId="5" fillId="2" borderId="35" xfId="0" applyFont="1" applyFill="1" applyBorder="1" applyAlignment="1">
      <alignment horizontal="distributed"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0" xfId="0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justifyLastLine="1"/>
    </xf>
    <xf numFmtId="0" fontId="9" fillId="2" borderId="3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5" fillId="2" borderId="23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Border="1" applyAlignment="1">
      <alignment horizontal="center" vertical="distributed" textRotation="255" justifyLastLine="1"/>
    </xf>
    <xf numFmtId="0" fontId="5" fillId="2" borderId="17" xfId="0" applyFont="1" applyFill="1" applyBorder="1" applyAlignment="1">
      <alignment horizontal="center" vertical="distributed" textRotation="255" justifyLastLine="1"/>
    </xf>
    <xf numFmtId="0" fontId="5" fillId="2" borderId="20" xfId="0" applyFont="1" applyFill="1" applyBorder="1" applyAlignment="1">
      <alignment horizontal="center" vertical="distributed" textRotation="255" justifyLastLine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11" fillId="2" borderId="0" xfId="0" applyFont="1" applyFill="1" applyAlignment="1" applyProtection="1">
      <alignment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5" xfId="0" applyFont="1" applyFill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20" xfId="0" applyFont="1" applyFill="1" applyBorder="1" applyAlignment="1">
      <alignment horizontal="center" vertical="center" wrapText="1" justifyLastLine="1"/>
    </xf>
    <xf numFmtId="0" fontId="5" fillId="2" borderId="18" xfId="0" applyFont="1" applyFill="1" applyBorder="1" applyAlignment="1">
      <alignment horizontal="center" vertical="distributed" textRotation="255" justifyLastLine="1"/>
    </xf>
    <xf numFmtId="0" fontId="1" fillId="2" borderId="25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justifyLastLine="1" shrinkToFit="1"/>
    </xf>
    <xf numFmtId="0" fontId="1" fillId="2" borderId="25" xfId="0" applyFont="1" applyFill="1" applyBorder="1" applyAlignment="1">
      <alignment horizontal="center" vertical="center" justifyLastLine="1" shrinkToFit="1"/>
    </xf>
    <xf numFmtId="0" fontId="1" fillId="2" borderId="23" xfId="0" applyFont="1" applyFill="1" applyBorder="1" applyAlignment="1">
      <alignment horizontal="center" vertical="center" justifyLastLine="1" shrinkToFit="1"/>
    </xf>
    <xf numFmtId="0" fontId="1" fillId="2" borderId="10" xfId="0" applyFont="1" applyFill="1" applyBorder="1" applyAlignment="1">
      <alignment horizontal="center" vertical="center" justifyLastLine="1" shrinkToFit="1"/>
    </xf>
    <xf numFmtId="0" fontId="1" fillId="2" borderId="11" xfId="0" applyFont="1" applyFill="1" applyBorder="1" applyAlignment="1">
      <alignment horizontal="center" vertical="center" justifyLastLine="1" shrinkToFit="1"/>
    </xf>
    <xf numFmtId="0" fontId="1" fillId="2" borderId="12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5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 justifyLastLine="1" shrinkToFit="1"/>
    </xf>
    <xf numFmtId="0" fontId="5" fillId="2" borderId="10" xfId="0" applyFont="1" applyFill="1" applyBorder="1" applyAlignment="1">
      <alignment horizontal="center" vertical="center" justifyLastLine="1" shrinkToFit="1"/>
    </xf>
    <xf numFmtId="0" fontId="5" fillId="2" borderId="11" xfId="0" applyFont="1" applyFill="1" applyBorder="1" applyAlignment="1">
      <alignment horizontal="center" vertical="center" justifyLastLine="1" shrinkToFit="1"/>
    </xf>
    <xf numFmtId="0" fontId="5" fillId="2" borderId="36" xfId="0" applyFont="1" applyFill="1" applyBorder="1" applyAlignment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9" fillId="2" borderId="52" xfId="0" applyFont="1" applyFill="1" applyBorder="1" applyAlignment="1">
      <alignment horizontal="center" vertical="center" wrapText="1" shrinkToFit="1"/>
    </xf>
    <xf numFmtId="0" fontId="9" fillId="2" borderId="53" xfId="0" applyFont="1" applyFill="1" applyBorder="1" applyAlignment="1">
      <alignment horizontal="center" vertical="center" wrapText="1" shrinkToFit="1"/>
    </xf>
    <xf numFmtId="0" fontId="9" fillId="2" borderId="54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6" fillId="2" borderId="4" xfId="0" applyFont="1" applyFill="1" applyBorder="1" applyAlignment="1" applyProtection="1">
      <alignment horizontal="center" vertical="center" wrapText="1" shrinkToFit="1"/>
      <protection locked="0"/>
    </xf>
    <xf numFmtId="0" fontId="6" fillId="2" borderId="5" xfId="0" applyFont="1" applyFill="1" applyBorder="1" applyAlignment="1" applyProtection="1">
      <alignment horizontal="center" vertical="center" wrapText="1" shrinkToFit="1"/>
      <protection locked="0"/>
    </xf>
    <xf numFmtId="0" fontId="6" fillId="2" borderId="3" xfId="0" applyFont="1" applyFill="1" applyBorder="1" applyAlignment="1" applyProtection="1">
      <alignment horizontal="center" vertical="center" wrapText="1" shrinkToFit="1"/>
      <protection locked="0"/>
    </xf>
    <xf numFmtId="0" fontId="6" fillId="2" borderId="6" xfId="0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 applyProtection="1">
      <alignment horizontal="center" vertical="center" wrapText="1" shrinkToFit="1"/>
      <protection locked="0"/>
    </xf>
    <xf numFmtId="0" fontId="6" fillId="2" borderId="7" xfId="0" applyFont="1" applyFill="1" applyBorder="1" applyAlignment="1" applyProtection="1">
      <alignment horizontal="center" vertical="center" wrapText="1" shrinkToFit="1"/>
      <protection locked="0"/>
    </xf>
    <xf numFmtId="0" fontId="6" fillId="2" borderId="19" xfId="0" applyFont="1" applyFill="1" applyBorder="1" applyAlignment="1" applyProtection="1">
      <alignment horizontal="center" vertical="center" wrapText="1" shrinkToFit="1"/>
      <protection locked="0"/>
    </xf>
    <xf numFmtId="0" fontId="6" fillId="2" borderId="20" xfId="0" applyFont="1" applyFill="1" applyBorder="1" applyAlignment="1" applyProtection="1">
      <alignment horizontal="center" vertical="center" wrapText="1" shrinkToFit="1"/>
      <protection locked="0"/>
    </xf>
    <xf numFmtId="0" fontId="6" fillId="2" borderId="18" xfId="0" applyFont="1" applyFill="1" applyBorder="1" applyAlignment="1" applyProtection="1">
      <alignment horizontal="center" vertical="center" wrapText="1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" fillId="2" borderId="51" xfId="0" applyFont="1" applyFill="1" applyBorder="1" applyAlignment="1">
      <alignment horizontal="center" vertical="center"/>
    </xf>
    <xf numFmtId="0" fontId="21" fillId="2" borderId="24" xfId="0" applyFont="1" applyFill="1" applyBorder="1" applyAlignment="1" applyProtection="1">
      <alignment horizontal="left" vertical="top" wrapText="1"/>
      <protection locked="0"/>
    </xf>
    <xf numFmtId="0" fontId="25" fillId="2" borderId="35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4" fillId="2" borderId="0" xfId="0" applyFont="1" applyFill="1" applyAlignment="1" applyProtection="1">
      <alignment shrinkToFit="1"/>
      <protection locked="0"/>
    </xf>
    <xf numFmtId="0" fontId="15" fillId="2" borderId="4" xfId="0" applyFont="1" applyFill="1" applyBorder="1" applyAlignment="1" applyProtection="1">
      <alignment horizontal="right" vertical="center" wrapText="1" shrinkToFit="1"/>
      <protection locked="0"/>
    </xf>
    <xf numFmtId="0" fontId="15" fillId="2" borderId="5" xfId="0" applyFont="1" applyFill="1" applyBorder="1" applyAlignment="1" applyProtection="1">
      <alignment horizontal="right" vertical="center" wrapText="1" shrinkToFit="1"/>
      <protection locked="0"/>
    </xf>
    <xf numFmtId="0" fontId="15" fillId="2" borderId="3" xfId="0" applyFont="1" applyFill="1" applyBorder="1" applyAlignment="1" applyProtection="1">
      <alignment horizontal="right" vertical="center" wrapText="1" shrinkToFit="1"/>
      <protection locked="0"/>
    </xf>
    <xf numFmtId="0" fontId="15" fillId="2" borderId="6" xfId="0" applyFont="1" applyFill="1" applyBorder="1" applyAlignment="1" applyProtection="1">
      <alignment horizontal="right" vertical="center" wrapText="1" shrinkToFit="1"/>
      <protection locked="0"/>
    </xf>
    <xf numFmtId="0" fontId="15" fillId="2" borderId="0" xfId="0" applyFont="1" applyFill="1" applyAlignment="1" applyProtection="1">
      <alignment horizontal="right" vertical="center" wrapText="1" shrinkToFit="1"/>
      <protection locked="0"/>
    </xf>
    <xf numFmtId="0" fontId="15" fillId="2" borderId="7" xfId="0" applyFont="1" applyFill="1" applyBorder="1" applyAlignment="1" applyProtection="1">
      <alignment horizontal="right" vertical="center" wrapText="1" shrinkToFit="1"/>
      <protection locked="0"/>
    </xf>
    <xf numFmtId="0" fontId="15" fillId="2" borderId="19" xfId="0" applyFont="1" applyFill="1" applyBorder="1" applyAlignment="1" applyProtection="1">
      <alignment horizontal="right" vertical="center" wrapText="1" shrinkToFit="1"/>
      <protection locked="0"/>
    </xf>
    <xf numFmtId="0" fontId="15" fillId="2" borderId="20" xfId="0" applyFont="1" applyFill="1" applyBorder="1" applyAlignment="1" applyProtection="1">
      <alignment horizontal="right" vertical="center" wrapText="1" shrinkToFit="1"/>
      <protection locked="0"/>
    </xf>
    <xf numFmtId="0" fontId="15" fillId="2" borderId="18" xfId="0" applyFont="1" applyFill="1" applyBorder="1" applyAlignment="1" applyProtection="1">
      <alignment horizontal="right" vertical="center" wrapText="1" shrinkToFit="1"/>
      <protection locked="0"/>
    </xf>
    <xf numFmtId="0" fontId="19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55</xdr:row>
      <xdr:rowOff>209550</xdr:rowOff>
    </xdr:from>
    <xdr:to>
      <xdr:col>33</xdr:col>
      <xdr:colOff>133350</xdr:colOff>
      <xdr:row>55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70E817-8CC1-4916-92FF-F0E09C569CDE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55</xdr:row>
      <xdr:rowOff>200025</xdr:rowOff>
    </xdr:from>
    <xdr:to>
      <xdr:col>59</xdr:col>
      <xdr:colOff>19050</xdr:colOff>
      <xdr:row>55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BC47E8C-6E41-4C8F-93C0-4B94A63DFF9B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55</xdr:row>
      <xdr:rowOff>0</xdr:rowOff>
    </xdr:from>
    <xdr:to>
      <xdr:col>61</xdr:col>
      <xdr:colOff>95250</xdr:colOff>
      <xdr:row>55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20F41FC-D198-4755-8E92-48A803F0929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54</xdr:row>
      <xdr:rowOff>209550</xdr:rowOff>
    </xdr:from>
    <xdr:to>
      <xdr:col>55</xdr:col>
      <xdr:colOff>161925</xdr:colOff>
      <xdr:row>54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211DD3-5ACB-43A2-9AD4-6EA3AE35F858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55</xdr:row>
      <xdr:rowOff>209550</xdr:rowOff>
    </xdr:from>
    <xdr:to>
      <xdr:col>33</xdr:col>
      <xdr:colOff>133350</xdr:colOff>
      <xdr:row>55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BF5E300-E6C0-4B65-BDF1-A88BC5D52972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55</xdr:row>
      <xdr:rowOff>200025</xdr:rowOff>
    </xdr:from>
    <xdr:to>
      <xdr:col>59</xdr:col>
      <xdr:colOff>19050</xdr:colOff>
      <xdr:row>55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4D006DE-ED06-4400-B6AF-A63DC834D51C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55</xdr:row>
      <xdr:rowOff>0</xdr:rowOff>
    </xdr:from>
    <xdr:to>
      <xdr:col>61</xdr:col>
      <xdr:colOff>95250</xdr:colOff>
      <xdr:row>55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5220571-B1C8-4A24-BD3A-A655196E200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54</xdr:row>
      <xdr:rowOff>209550</xdr:rowOff>
    </xdr:from>
    <xdr:to>
      <xdr:col>55</xdr:col>
      <xdr:colOff>161925</xdr:colOff>
      <xdr:row>54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856588FF-B30D-4FD2-BB3C-62B0CF9EAD56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55</xdr:row>
      <xdr:rowOff>209550</xdr:rowOff>
    </xdr:from>
    <xdr:to>
      <xdr:col>33</xdr:col>
      <xdr:colOff>133350</xdr:colOff>
      <xdr:row>55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D51BA86-2EEB-4025-B8A5-4101FEE70DB8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55</xdr:row>
      <xdr:rowOff>200025</xdr:rowOff>
    </xdr:from>
    <xdr:to>
      <xdr:col>59</xdr:col>
      <xdr:colOff>19050</xdr:colOff>
      <xdr:row>55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ACCCF7AF-F334-46C8-9E39-503FF68DBEAF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55</xdr:row>
      <xdr:rowOff>0</xdr:rowOff>
    </xdr:from>
    <xdr:to>
      <xdr:col>61</xdr:col>
      <xdr:colOff>95250</xdr:colOff>
      <xdr:row>55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14C1F34-720A-4AEE-86A7-3BA36D71D1F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54</xdr:row>
      <xdr:rowOff>209550</xdr:rowOff>
    </xdr:from>
    <xdr:to>
      <xdr:col>55</xdr:col>
      <xdr:colOff>161925</xdr:colOff>
      <xdr:row>54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88090EAF-98EA-48C5-93A8-73556098DFC5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55</xdr:row>
      <xdr:rowOff>209550</xdr:rowOff>
    </xdr:from>
    <xdr:to>
      <xdr:col>33</xdr:col>
      <xdr:colOff>133350</xdr:colOff>
      <xdr:row>55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A6A49F7-D87C-4F16-9C76-ECEE204A5E66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55</xdr:row>
      <xdr:rowOff>200025</xdr:rowOff>
    </xdr:from>
    <xdr:to>
      <xdr:col>59</xdr:col>
      <xdr:colOff>19050</xdr:colOff>
      <xdr:row>55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89EB704-09EF-4E0C-9CE4-78CB3C422568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55</xdr:row>
      <xdr:rowOff>0</xdr:rowOff>
    </xdr:from>
    <xdr:to>
      <xdr:col>61</xdr:col>
      <xdr:colOff>95250</xdr:colOff>
      <xdr:row>55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0F17082-CFB3-4E9B-81B9-0B0057F25BB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54</xdr:row>
      <xdr:rowOff>209550</xdr:rowOff>
    </xdr:from>
    <xdr:to>
      <xdr:col>57</xdr:col>
      <xdr:colOff>0</xdr:colOff>
      <xdr:row>54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897E4F98-52FA-459C-BCEA-95C398E6F28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A6F03382-1E75-4E30-9441-55CF917AE1D3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34EEF5F4-3B67-43A6-BBDF-D4D8A9A8C006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0B775FF-A836-4553-8615-CB7F7F80A13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9EDA15F8-5FD5-4D7A-B6CB-FB5DA01A1D7F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A8A6B59A-AE34-49CB-8251-0391683C8613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DB13C35C-DBF3-4BD6-8C95-9214D46F9691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F10E95A1-91C9-4219-95D0-4B856B2E4B85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E4B14B50-04E5-4DCB-AC7A-49B88368CCF3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C7FD3EB3-274E-497A-9E61-B1A9F5759241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65503C90-BAC7-45CB-9924-91E1D9F3BCC6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3852F762-0306-4B29-A2B7-311F716172A9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4DB1B231-2CA2-4072-98C8-F551FD609FA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33C92609-B3E5-4687-808F-29E5F0F2A3DF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39C57CC0-6EA9-4102-ADA5-A91A999C45B2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E88631EB-D850-455E-B261-A3F677FCC731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BFF188BE-1548-4986-A575-7AB5F2B5A38A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4407-A966-4EDF-9ADA-53CCA95325E6}">
  <dimension ref="A1:BT188"/>
  <sheetViews>
    <sheetView showGridLines="0" topLeftCell="A22" zoomScale="130" zoomScaleNormal="130" workbookViewId="0">
      <selection activeCell="D46" sqref="D46:BO52"/>
    </sheetView>
  </sheetViews>
  <sheetFormatPr defaultColWidth="8" defaultRowHeight="12"/>
  <cols>
    <col min="1" max="1" width="3.875" style="2" customWidth="1"/>
    <col min="2" max="67" width="1.25" style="2" customWidth="1"/>
    <col min="68" max="68" width="1.625" style="2" customWidth="1"/>
    <col min="69" max="69" width="1.25" style="2" customWidth="1"/>
    <col min="70" max="16384" width="8" style="2"/>
  </cols>
  <sheetData>
    <row r="1" spans="1:72" ht="6.75" customHeight="1"/>
    <row r="2" spans="1:72" ht="30" customHeight="1" thickBot="1">
      <c r="A2" s="45"/>
      <c r="B2" s="309" t="s">
        <v>0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10"/>
      <c r="BL2" s="311" t="s">
        <v>123</v>
      </c>
      <c r="BM2" s="312"/>
      <c r="BN2" s="312"/>
      <c r="BO2" s="313"/>
      <c r="BP2" s="47"/>
    </row>
    <row r="3" spans="1:72" ht="12" customHeight="1" thickBot="1">
      <c r="A3" s="46"/>
      <c r="B3" s="314" t="s">
        <v>1</v>
      </c>
      <c r="C3" s="315"/>
      <c r="D3" s="356" t="s">
        <v>126</v>
      </c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8"/>
      <c r="V3" s="325" t="s">
        <v>57</v>
      </c>
      <c r="W3" s="326"/>
      <c r="X3" s="326"/>
      <c r="Y3" s="327"/>
      <c r="Z3" s="331" t="s">
        <v>127</v>
      </c>
      <c r="AA3" s="332"/>
      <c r="AB3" s="332"/>
      <c r="AC3" s="332"/>
      <c r="AD3" s="332"/>
      <c r="AE3" s="332"/>
      <c r="AF3" s="332"/>
      <c r="AG3" s="332"/>
      <c r="AH3" s="332"/>
      <c r="AI3" s="333" t="s">
        <v>75</v>
      </c>
      <c r="AJ3" s="333"/>
      <c r="AK3" s="333"/>
      <c r="AL3" s="334"/>
      <c r="AM3" s="335" t="s">
        <v>68</v>
      </c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4"/>
      <c r="AY3" s="333" t="s">
        <v>88</v>
      </c>
      <c r="AZ3" s="333"/>
      <c r="BA3" s="333"/>
      <c r="BB3" s="333"/>
      <c r="BC3" s="336"/>
      <c r="BD3" s="4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</row>
    <row r="4" spans="1:72" ht="12" customHeight="1">
      <c r="A4" s="46"/>
      <c r="B4" s="227"/>
      <c r="C4" s="228"/>
      <c r="D4" s="359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1"/>
      <c r="V4" s="328"/>
      <c r="W4" s="329"/>
      <c r="X4" s="329"/>
      <c r="Y4" s="330"/>
      <c r="Z4" s="291" t="s">
        <v>128</v>
      </c>
      <c r="AA4" s="292"/>
      <c r="AB4" s="292"/>
      <c r="AC4" s="292"/>
      <c r="AD4" s="292"/>
      <c r="AE4" s="292"/>
      <c r="AF4" s="292"/>
      <c r="AG4" s="292"/>
      <c r="AH4" s="292"/>
      <c r="AI4" s="275" t="s">
        <v>60</v>
      </c>
      <c r="AJ4" s="275"/>
      <c r="AK4" s="275"/>
      <c r="AL4" s="276"/>
      <c r="AM4" s="337" t="s">
        <v>61</v>
      </c>
      <c r="AN4" s="338"/>
      <c r="AO4" s="274" t="s">
        <v>62</v>
      </c>
      <c r="AP4" s="275"/>
      <c r="AQ4" s="275"/>
      <c r="AR4" s="275"/>
      <c r="AS4" s="246" t="s">
        <v>106</v>
      </c>
      <c r="AT4" s="246"/>
      <c r="AU4" s="246"/>
      <c r="AV4" s="246"/>
      <c r="AW4" s="246"/>
      <c r="AX4" s="246"/>
      <c r="AY4" s="302" t="s">
        <v>65</v>
      </c>
      <c r="AZ4" s="302"/>
      <c r="BA4" s="302"/>
      <c r="BB4" s="302"/>
      <c r="BC4" s="303"/>
      <c r="BD4" s="4"/>
      <c r="BE4" s="341" t="s">
        <v>74</v>
      </c>
      <c r="BF4" s="342"/>
      <c r="BG4" s="342"/>
      <c r="BH4" s="342"/>
      <c r="BI4" s="342"/>
      <c r="BJ4" s="342"/>
      <c r="BK4" s="342"/>
      <c r="BL4" s="342"/>
      <c r="BM4" s="342"/>
      <c r="BN4" s="342"/>
      <c r="BO4" s="343"/>
      <c r="BP4" s="5"/>
      <c r="BT4" s="2" t="s">
        <v>146</v>
      </c>
    </row>
    <row r="5" spans="1:72" ht="12" customHeight="1" thickBot="1">
      <c r="A5" s="46"/>
      <c r="B5" s="227"/>
      <c r="C5" s="228"/>
      <c r="D5" s="359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1"/>
      <c r="V5" s="294" t="s">
        <v>58</v>
      </c>
      <c r="W5" s="295"/>
      <c r="X5" s="295"/>
      <c r="Y5" s="296"/>
      <c r="Z5" s="300" t="s">
        <v>106</v>
      </c>
      <c r="AA5" s="301"/>
      <c r="AB5" s="301"/>
      <c r="AC5" s="301"/>
      <c r="AD5" s="301"/>
      <c r="AE5" s="301"/>
      <c r="AF5" s="301"/>
      <c r="AG5" s="301"/>
      <c r="AH5" s="301"/>
      <c r="AI5" s="109" t="s">
        <v>75</v>
      </c>
      <c r="AJ5" s="109"/>
      <c r="AK5" s="109"/>
      <c r="AL5" s="293"/>
      <c r="AM5" s="337"/>
      <c r="AN5" s="338"/>
      <c r="AO5" s="108" t="s">
        <v>62</v>
      </c>
      <c r="AP5" s="109"/>
      <c r="AQ5" s="109"/>
      <c r="AR5" s="109"/>
      <c r="AS5" s="288" t="s">
        <v>106</v>
      </c>
      <c r="AT5" s="288"/>
      <c r="AU5" s="288"/>
      <c r="AV5" s="288"/>
      <c r="AW5" s="288"/>
      <c r="AX5" s="288"/>
      <c r="AY5" s="289" t="s">
        <v>65</v>
      </c>
      <c r="AZ5" s="289"/>
      <c r="BA5" s="289"/>
      <c r="BB5" s="289"/>
      <c r="BC5" s="290"/>
      <c r="BD5" s="6"/>
      <c r="BE5" s="344"/>
      <c r="BF5" s="345"/>
      <c r="BG5" s="345"/>
      <c r="BH5" s="345"/>
      <c r="BI5" s="345"/>
      <c r="BJ5" s="345"/>
      <c r="BK5" s="345"/>
      <c r="BL5" s="345"/>
      <c r="BM5" s="345"/>
      <c r="BN5" s="345"/>
      <c r="BO5" s="346"/>
      <c r="BP5" s="7"/>
    </row>
    <row r="6" spans="1:72" ht="12" customHeight="1">
      <c r="A6" s="46"/>
      <c r="B6" s="227"/>
      <c r="C6" s="228"/>
      <c r="D6" s="359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1"/>
      <c r="V6" s="328"/>
      <c r="W6" s="329"/>
      <c r="X6" s="329"/>
      <c r="Y6" s="330"/>
      <c r="Z6" s="300" t="s">
        <v>106</v>
      </c>
      <c r="AA6" s="301"/>
      <c r="AB6" s="301"/>
      <c r="AC6" s="301"/>
      <c r="AD6" s="301"/>
      <c r="AE6" s="301"/>
      <c r="AF6" s="301"/>
      <c r="AG6" s="301"/>
      <c r="AH6" s="301"/>
      <c r="AI6" s="109" t="s">
        <v>60</v>
      </c>
      <c r="AJ6" s="109"/>
      <c r="AK6" s="109"/>
      <c r="AL6" s="293"/>
      <c r="AM6" s="337"/>
      <c r="AN6" s="338"/>
      <c r="AO6" s="108" t="s">
        <v>63</v>
      </c>
      <c r="AP6" s="109"/>
      <c r="AQ6" s="109"/>
      <c r="AR6" s="109"/>
      <c r="AS6" s="288" t="s">
        <v>106</v>
      </c>
      <c r="AT6" s="288"/>
      <c r="AU6" s="288"/>
      <c r="AV6" s="288"/>
      <c r="AW6" s="288"/>
      <c r="AX6" s="288"/>
      <c r="AY6" s="288"/>
      <c r="AZ6" s="288"/>
      <c r="BA6" s="289" t="s">
        <v>66</v>
      </c>
      <c r="BB6" s="289"/>
      <c r="BC6" s="290"/>
      <c r="BD6" s="6"/>
      <c r="BE6" s="341"/>
      <c r="BF6" s="342"/>
      <c r="BG6" s="342"/>
      <c r="BH6" s="342"/>
      <c r="BI6" s="342"/>
      <c r="BJ6" s="342"/>
      <c r="BK6" s="342"/>
      <c r="BL6" s="342"/>
      <c r="BM6" s="342"/>
      <c r="BN6" s="342"/>
      <c r="BO6" s="343"/>
      <c r="BP6" s="7"/>
    </row>
    <row r="7" spans="1:72" ht="12" customHeight="1">
      <c r="A7" s="46"/>
      <c r="B7" s="227"/>
      <c r="C7" s="228"/>
      <c r="D7" s="359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1"/>
      <c r="V7" s="294" t="s">
        <v>59</v>
      </c>
      <c r="W7" s="295"/>
      <c r="X7" s="295"/>
      <c r="Y7" s="296"/>
      <c r="Z7" s="300" t="s">
        <v>106</v>
      </c>
      <c r="AA7" s="301"/>
      <c r="AB7" s="301"/>
      <c r="AC7" s="301"/>
      <c r="AD7" s="301"/>
      <c r="AE7" s="301"/>
      <c r="AF7" s="301"/>
      <c r="AG7" s="301"/>
      <c r="AH7" s="301"/>
      <c r="AI7" s="109" t="s">
        <v>75</v>
      </c>
      <c r="AJ7" s="109"/>
      <c r="AK7" s="109"/>
      <c r="AL7" s="293"/>
      <c r="AM7" s="339"/>
      <c r="AN7" s="340"/>
      <c r="AO7" s="108" t="s">
        <v>64</v>
      </c>
      <c r="AP7" s="109"/>
      <c r="AQ7" s="109"/>
      <c r="AR7" s="109"/>
      <c r="AS7" s="288" t="s">
        <v>156</v>
      </c>
      <c r="AT7" s="288"/>
      <c r="AU7" s="288"/>
      <c r="AV7" s="288"/>
      <c r="AW7" s="288"/>
      <c r="AX7" s="288"/>
      <c r="AY7" s="302" t="s">
        <v>65</v>
      </c>
      <c r="AZ7" s="302"/>
      <c r="BA7" s="302"/>
      <c r="BB7" s="302"/>
      <c r="BC7" s="303"/>
      <c r="BD7" s="8"/>
      <c r="BE7" s="344"/>
      <c r="BF7" s="345"/>
      <c r="BG7" s="345"/>
      <c r="BH7" s="345"/>
      <c r="BI7" s="345"/>
      <c r="BJ7" s="345"/>
      <c r="BK7" s="345"/>
      <c r="BL7" s="345"/>
      <c r="BM7" s="345"/>
      <c r="BN7" s="345"/>
      <c r="BO7" s="346"/>
      <c r="BP7" s="9"/>
    </row>
    <row r="8" spans="1:72" ht="12" customHeight="1">
      <c r="A8" s="46"/>
      <c r="B8" s="230"/>
      <c r="C8" s="269"/>
      <c r="D8" s="362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4"/>
      <c r="V8" s="297"/>
      <c r="W8" s="298"/>
      <c r="X8" s="298"/>
      <c r="Y8" s="299"/>
      <c r="Z8" s="291" t="s">
        <v>106</v>
      </c>
      <c r="AA8" s="292"/>
      <c r="AB8" s="292"/>
      <c r="AC8" s="292"/>
      <c r="AD8" s="292"/>
      <c r="AE8" s="292"/>
      <c r="AF8" s="292"/>
      <c r="AG8" s="292"/>
      <c r="AH8" s="292"/>
      <c r="AI8" s="304" t="s">
        <v>60</v>
      </c>
      <c r="AJ8" s="304"/>
      <c r="AK8" s="304"/>
      <c r="AL8" s="305"/>
      <c r="AM8" s="306" t="s">
        <v>67</v>
      </c>
      <c r="AN8" s="307"/>
      <c r="AO8" s="307"/>
      <c r="AP8" s="307"/>
      <c r="AQ8" s="307"/>
      <c r="AR8" s="307"/>
      <c r="AS8" s="307"/>
      <c r="AT8" s="307"/>
      <c r="AU8" s="307"/>
      <c r="AV8" s="307"/>
      <c r="AW8" s="307"/>
      <c r="AX8" s="308"/>
      <c r="AY8" s="306">
        <v>2</v>
      </c>
      <c r="AZ8" s="307"/>
      <c r="BA8" s="307"/>
      <c r="BB8" s="307" t="s">
        <v>70</v>
      </c>
      <c r="BC8" s="350"/>
      <c r="BD8" s="8"/>
      <c r="BE8" s="344"/>
      <c r="BF8" s="345"/>
      <c r="BG8" s="345"/>
      <c r="BH8" s="345"/>
      <c r="BI8" s="345"/>
      <c r="BJ8" s="345"/>
      <c r="BK8" s="345"/>
      <c r="BL8" s="345"/>
      <c r="BM8" s="345"/>
      <c r="BN8" s="345"/>
      <c r="BO8" s="346"/>
      <c r="BP8" s="9"/>
    </row>
    <row r="9" spans="1:72" ht="12" customHeight="1" thickBot="1">
      <c r="A9" s="46"/>
      <c r="B9" s="225" t="s">
        <v>2</v>
      </c>
      <c r="C9" s="226"/>
      <c r="D9" s="115" t="s">
        <v>3</v>
      </c>
      <c r="E9" s="116"/>
      <c r="F9" s="116"/>
      <c r="G9" s="116"/>
      <c r="H9" s="270" t="s">
        <v>155</v>
      </c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10"/>
      <c r="Y9" s="11"/>
      <c r="Z9" s="271" t="s">
        <v>4</v>
      </c>
      <c r="AA9" s="272"/>
      <c r="AB9" s="272"/>
      <c r="AC9" s="273"/>
      <c r="AD9" s="277" t="s">
        <v>5</v>
      </c>
      <c r="AE9" s="278"/>
      <c r="AF9" s="278"/>
      <c r="AG9" s="278"/>
      <c r="AH9" s="278"/>
      <c r="AI9" s="279"/>
      <c r="AJ9" s="283" t="s">
        <v>6</v>
      </c>
      <c r="AK9" s="284"/>
      <c r="AL9" s="284"/>
      <c r="AM9" s="285"/>
      <c r="AN9" s="242">
        <v>21</v>
      </c>
      <c r="AO9" s="242"/>
      <c r="AP9" s="84" t="s">
        <v>7</v>
      </c>
      <c r="AQ9" s="84"/>
      <c r="AR9" s="242">
        <v>12</v>
      </c>
      <c r="AS9" s="242"/>
      <c r="AT9" s="248" t="s">
        <v>8</v>
      </c>
      <c r="AU9" s="248"/>
      <c r="AV9" s="242">
        <v>1</v>
      </c>
      <c r="AW9" s="242"/>
      <c r="AX9" s="250" t="s">
        <v>9</v>
      </c>
      <c r="AY9" s="250"/>
      <c r="AZ9" s="250"/>
      <c r="BA9" s="250"/>
      <c r="BB9" s="12"/>
      <c r="BC9" s="12"/>
      <c r="BD9" s="13"/>
      <c r="BE9" s="347"/>
      <c r="BF9" s="348"/>
      <c r="BG9" s="348"/>
      <c r="BH9" s="348"/>
      <c r="BI9" s="348"/>
      <c r="BJ9" s="348"/>
      <c r="BK9" s="348"/>
      <c r="BL9" s="348"/>
      <c r="BM9" s="348"/>
      <c r="BN9" s="348"/>
      <c r="BO9" s="349"/>
      <c r="BP9" s="14"/>
    </row>
    <row r="10" spans="1:72" ht="12" customHeight="1" thickBot="1">
      <c r="A10" s="46"/>
      <c r="B10" s="227"/>
      <c r="C10" s="228"/>
      <c r="D10" s="16"/>
      <c r="E10" s="17"/>
      <c r="F10" s="17"/>
      <c r="G10" s="17"/>
      <c r="H10" s="355" t="s">
        <v>154</v>
      </c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17"/>
      <c r="Y10" s="18"/>
      <c r="Z10" s="274"/>
      <c r="AA10" s="275"/>
      <c r="AB10" s="275"/>
      <c r="AC10" s="276"/>
      <c r="AD10" s="280"/>
      <c r="AE10" s="281"/>
      <c r="AF10" s="281"/>
      <c r="AG10" s="281"/>
      <c r="AH10" s="281"/>
      <c r="AI10" s="282"/>
      <c r="AJ10" s="286"/>
      <c r="AK10" s="287"/>
      <c r="AL10" s="287"/>
      <c r="AM10" s="287"/>
      <c r="AN10" s="247"/>
      <c r="AO10" s="247"/>
      <c r="AP10" s="246"/>
      <c r="AQ10" s="246"/>
      <c r="AR10" s="247"/>
      <c r="AS10" s="247"/>
      <c r="AT10" s="249"/>
      <c r="AU10" s="249"/>
      <c r="AV10" s="247"/>
      <c r="AW10" s="247"/>
      <c r="AX10" s="251"/>
      <c r="AY10" s="251"/>
      <c r="AZ10" s="251"/>
      <c r="BA10" s="251"/>
      <c r="BB10" s="19"/>
      <c r="BC10" s="20"/>
      <c r="BD10" s="21"/>
      <c r="BE10" s="22"/>
      <c r="BF10" s="23"/>
      <c r="BG10" s="23"/>
      <c r="BH10" s="23"/>
      <c r="BI10" s="23"/>
      <c r="BJ10" s="24"/>
      <c r="BK10" s="24"/>
      <c r="BL10" s="24"/>
      <c r="BM10" s="24"/>
      <c r="BN10" s="25"/>
      <c r="BO10" s="25"/>
      <c r="BP10" s="25"/>
    </row>
    <row r="11" spans="1:72" ht="18" customHeight="1">
      <c r="A11" s="46"/>
      <c r="B11" s="227"/>
      <c r="C11" s="228"/>
      <c r="D11" s="16"/>
      <c r="E11" s="17"/>
      <c r="F11" s="17"/>
      <c r="G11" s="17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17"/>
      <c r="Y11" s="18"/>
      <c r="Z11" s="253" t="s">
        <v>84</v>
      </c>
      <c r="AA11" s="254"/>
      <c r="AB11" s="254"/>
      <c r="AC11" s="255"/>
      <c r="AD11" s="259" t="s">
        <v>10</v>
      </c>
      <c r="AE11" s="260"/>
      <c r="AF11" s="260"/>
      <c r="AG11" s="260"/>
      <c r="AH11" s="260"/>
      <c r="AI11" s="261"/>
      <c r="AJ11" s="265" t="s">
        <v>11</v>
      </c>
      <c r="AK11" s="266"/>
      <c r="AL11" s="266"/>
      <c r="AM11" s="266"/>
      <c r="AN11" s="238">
        <v>7</v>
      </c>
      <c r="AO11" s="238"/>
      <c r="AP11" s="236" t="s">
        <v>7</v>
      </c>
      <c r="AQ11" s="236"/>
      <c r="AR11" s="238">
        <v>3</v>
      </c>
      <c r="AS11" s="238"/>
      <c r="AT11" s="240" t="s">
        <v>12</v>
      </c>
      <c r="AU11" s="240"/>
      <c r="AV11" s="242" t="s">
        <v>133</v>
      </c>
      <c r="AW11" s="242"/>
      <c r="AX11" s="242"/>
      <c r="AY11" s="242"/>
      <c r="AZ11" s="242"/>
      <c r="BA11" s="242"/>
      <c r="BB11" s="242"/>
      <c r="BC11" s="242"/>
      <c r="BD11" s="242"/>
      <c r="BE11" s="242"/>
      <c r="BF11" s="243" t="s">
        <v>13</v>
      </c>
      <c r="BG11" s="243"/>
      <c r="BH11" s="243"/>
      <c r="BI11" s="243"/>
      <c r="BJ11" s="243" t="s">
        <v>111</v>
      </c>
      <c r="BK11" s="243"/>
      <c r="BL11" s="243"/>
      <c r="BM11" s="243"/>
      <c r="BN11" s="243"/>
      <c r="BO11" s="244"/>
      <c r="BP11" s="33"/>
    </row>
    <row r="12" spans="1:72" ht="18" customHeight="1">
      <c r="A12" s="46"/>
      <c r="B12" s="230"/>
      <c r="C12" s="269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8"/>
      <c r="Z12" s="256"/>
      <c r="AA12" s="257"/>
      <c r="AB12" s="257"/>
      <c r="AC12" s="258"/>
      <c r="AD12" s="262"/>
      <c r="AE12" s="263"/>
      <c r="AF12" s="263"/>
      <c r="AG12" s="263"/>
      <c r="AH12" s="263"/>
      <c r="AI12" s="264"/>
      <c r="AJ12" s="267"/>
      <c r="AK12" s="268"/>
      <c r="AL12" s="268"/>
      <c r="AM12" s="268"/>
      <c r="AN12" s="239"/>
      <c r="AO12" s="239"/>
      <c r="AP12" s="237"/>
      <c r="AQ12" s="237"/>
      <c r="AR12" s="239"/>
      <c r="AS12" s="239"/>
      <c r="AT12" s="241"/>
      <c r="AU12" s="241"/>
      <c r="AV12" s="239"/>
      <c r="AW12" s="239"/>
      <c r="AX12" s="239"/>
      <c r="AY12" s="239"/>
      <c r="AZ12" s="239"/>
      <c r="BA12" s="239"/>
      <c r="BB12" s="239"/>
      <c r="BC12" s="239"/>
      <c r="BD12" s="239"/>
      <c r="BE12" s="239"/>
      <c r="BF12" s="237"/>
      <c r="BG12" s="237"/>
      <c r="BH12" s="237"/>
      <c r="BI12" s="237"/>
      <c r="BJ12" s="237"/>
      <c r="BK12" s="237"/>
      <c r="BL12" s="237"/>
      <c r="BM12" s="237"/>
      <c r="BN12" s="237"/>
      <c r="BO12" s="245"/>
      <c r="BP12" s="33"/>
    </row>
    <row r="13" spans="1:72" ht="12" customHeight="1">
      <c r="A13" s="46"/>
      <c r="B13" s="225" t="s">
        <v>14</v>
      </c>
      <c r="C13" s="226"/>
      <c r="D13" s="232" t="s">
        <v>15</v>
      </c>
      <c r="E13" s="232"/>
      <c r="F13" s="233" t="s">
        <v>16</v>
      </c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5"/>
      <c r="AA13" s="216" t="s">
        <v>17</v>
      </c>
      <c r="AB13" s="216"/>
      <c r="AC13" s="216"/>
      <c r="AD13" s="216"/>
      <c r="AE13" s="216"/>
      <c r="AF13" s="216"/>
      <c r="AG13" s="216"/>
      <c r="AH13" s="216"/>
      <c r="AI13" s="216"/>
      <c r="AJ13" s="232" t="s">
        <v>15</v>
      </c>
      <c r="AK13" s="232"/>
      <c r="AL13" s="233" t="s">
        <v>16</v>
      </c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5"/>
      <c r="BG13" s="216" t="s">
        <v>17</v>
      </c>
      <c r="BH13" s="216"/>
      <c r="BI13" s="216"/>
      <c r="BJ13" s="216"/>
      <c r="BK13" s="216"/>
      <c r="BL13" s="216"/>
      <c r="BM13" s="216"/>
      <c r="BN13" s="216"/>
      <c r="BO13" s="217"/>
      <c r="BP13" s="33"/>
    </row>
    <row r="14" spans="1:72" ht="7.5" customHeight="1">
      <c r="A14" s="46"/>
      <c r="B14" s="227"/>
      <c r="C14" s="228"/>
      <c r="D14" s="211"/>
      <c r="E14" s="211"/>
      <c r="F14" s="218" t="s">
        <v>56</v>
      </c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22" t="s">
        <v>18</v>
      </c>
      <c r="V14" s="222"/>
      <c r="W14" s="222"/>
      <c r="X14" s="222"/>
      <c r="Y14" s="222"/>
      <c r="Z14" s="222"/>
      <c r="AA14" s="212" t="s">
        <v>19</v>
      </c>
      <c r="AB14" s="212"/>
      <c r="AC14" s="212"/>
      <c r="AD14" s="212" t="s">
        <v>20</v>
      </c>
      <c r="AE14" s="212"/>
      <c r="AF14" s="212"/>
      <c r="AG14" s="212" t="s">
        <v>21</v>
      </c>
      <c r="AH14" s="212"/>
      <c r="AI14" s="212"/>
      <c r="AJ14" s="211"/>
      <c r="AK14" s="211"/>
      <c r="AL14" s="218" t="s">
        <v>56</v>
      </c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23"/>
      <c r="BA14" s="222" t="s">
        <v>18</v>
      </c>
      <c r="BB14" s="222"/>
      <c r="BC14" s="222"/>
      <c r="BD14" s="222"/>
      <c r="BE14" s="222"/>
      <c r="BF14" s="222"/>
      <c r="BG14" s="212" t="s">
        <v>19</v>
      </c>
      <c r="BH14" s="212"/>
      <c r="BI14" s="212"/>
      <c r="BJ14" s="212" t="s">
        <v>20</v>
      </c>
      <c r="BK14" s="212"/>
      <c r="BL14" s="212"/>
      <c r="BM14" s="212" t="s">
        <v>21</v>
      </c>
      <c r="BN14" s="212"/>
      <c r="BO14" s="213"/>
      <c r="BP14" s="33"/>
    </row>
    <row r="15" spans="1:72" ht="8.1" customHeight="1">
      <c r="A15" s="46"/>
      <c r="B15" s="227"/>
      <c r="C15" s="228"/>
      <c r="D15" s="211"/>
      <c r="E15" s="211"/>
      <c r="F15" s="220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14" t="s">
        <v>19</v>
      </c>
      <c r="V15" s="214"/>
      <c r="W15" s="215" t="s">
        <v>20</v>
      </c>
      <c r="X15" s="215"/>
      <c r="Y15" s="215" t="s">
        <v>21</v>
      </c>
      <c r="Z15" s="215"/>
      <c r="AA15" s="212"/>
      <c r="AB15" s="212"/>
      <c r="AC15" s="212"/>
      <c r="AD15" s="212"/>
      <c r="AE15" s="212"/>
      <c r="AF15" s="212"/>
      <c r="AG15" s="212"/>
      <c r="AH15" s="212"/>
      <c r="AI15" s="212"/>
      <c r="AJ15" s="211"/>
      <c r="AK15" s="211"/>
      <c r="AL15" s="220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4"/>
      <c r="BA15" s="214" t="s">
        <v>19</v>
      </c>
      <c r="BB15" s="214"/>
      <c r="BC15" s="215" t="s">
        <v>20</v>
      </c>
      <c r="BD15" s="215"/>
      <c r="BE15" s="215" t="s">
        <v>21</v>
      </c>
      <c r="BF15" s="215"/>
      <c r="BG15" s="212"/>
      <c r="BH15" s="212"/>
      <c r="BI15" s="212"/>
      <c r="BJ15" s="212"/>
      <c r="BK15" s="212"/>
      <c r="BL15" s="212"/>
      <c r="BM15" s="212"/>
      <c r="BN15" s="212"/>
      <c r="BO15" s="213"/>
      <c r="BP15" s="33"/>
    </row>
    <row r="16" spans="1:72" ht="15.95" customHeight="1">
      <c r="A16" s="46"/>
      <c r="B16" s="227"/>
      <c r="C16" s="228"/>
      <c r="D16" s="211" t="s">
        <v>22</v>
      </c>
      <c r="E16" s="211"/>
      <c r="F16" s="207" t="s">
        <v>71</v>
      </c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197" t="s">
        <v>134</v>
      </c>
      <c r="V16" s="197"/>
      <c r="W16" s="197"/>
      <c r="X16" s="197"/>
      <c r="Y16" s="197" t="s">
        <v>134</v>
      </c>
      <c r="Z16" s="197"/>
      <c r="AA16" s="209">
        <v>4</v>
      </c>
      <c r="AB16" s="177"/>
      <c r="AC16" s="177"/>
      <c r="AD16" s="177">
        <v>4</v>
      </c>
      <c r="AE16" s="177"/>
      <c r="AF16" s="177"/>
      <c r="AG16" s="177">
        <v>4</v>
      </c>
      <c r="AH16" s="177"/>
      <c r="AI16" s="177"/>
      <c r="AJ16" s="211" t="s">
        <v>23</v>
      </c>
      <c r="AK16" s="211"/>
      <c r="AL16" s="207" t="s">
        <v>71</v>
      </c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197"/>
      <c r="BB16" s="197"/>
      <c r="BC16" s="197" t="s">
        <v>134</v>
      </c>
      <c r="BD16" s="197"/>
      <c r="BE16" s="197"/>
      <c r="BF16" s="197"/>
      <c r="BG16" s="209">
        <v>3</v>
      </c>
      <c r="BH16" s="177"/>
      <c r="BI16" s="177"/>
      <c r="BJ16" s="177">
        <v>4</v>
      </c>
      <c r="BK16" s="177"/>
      <c r="BL16" s="177"/>
      <c r="BM16" s="177">
        <v>3</v>
      </c>
      <c r="BN16" s="177"/>
      <c r="BO16" s="178"/>
      <c r="BP16" s="33"/>
    </row>
    <row r="17" spans="1:69" ht="15.95" customHeight="1">
      <c r="A17" s="46"/>
      <c r="B17" s="227"/>
      <c r="C17" s="228"/>
      <c r="D17" s="211"/>
      <c r="E17" s="211"/>
      <c r="F17" s="207" t="s">
        <v>72</v>
      </c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197"/>
      <c r="V17" s="197"/>
      <c r="W17" s="197"/>
      <c r="X17" s="197"/>
      <c r="Y17" s="197"/>
      <c r="Z17" s="197"/>
      <c r="AA17" s="209"/>
      <c r="AB17" s="177"/>
      <c r="AC17" s="177"/>
      <c r="AD17" s="177"/>
      <c r="AE17" s="177"/>
      <c r="AF17" s="177"/>
      <c r="AG17" s="177"/>
      <c r="AH17" s="177"/>
      <c r="AI17" s="177"/>
      <c r="AJ17" s="211"/>
      <c r="AK17" s="211"/>
      <c r="AL17" s="207" t="s">
        <v>72</v>
      </c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197" t="s">
        <v>147</v>
      </c>
      <c r="BB17" s="197"/>
      <c r="BC17" s="197"/>
      <c r="BD17" s="197"/>
      <c r="BE17" s="197"/>
      <c r="BF17" s="197"/>
      <c r="BG17" s="209"/>
      <c r="BH17" s="177"/>
      <c r="BI17" s="177"/>
      <c r="BJ17" s="177"/>
      <c r="BK17" s="177"/>
      <c r="BL17" s="177"/>
      <c r="BM17" s="177"/>
      <c r="BN17" s="177"/>
      <c r="BO17" s="178"/>
      <c r="BP17" s="33"/>
    </row>
    <row r="18" spans="1:69" ht="15.95" customHeight="1">
      <c r="A18" s="46"/>
      <c r="B18" s="227"/>
      <c r="C18" s="228"/>
      <c r="D18" s="211"/>
      <c r="E18" s="211"/>
      <c r="F18" s="194" t="s">
        <v>73</v>
      </c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6"/>
      <c r="U18" s="197"/>
      <c r="V18" s="197"/>
      <c r="W18" s="197" t="s">
        <v>134</v>
      </c>
      <c r="X18" s="197"/>
      <c r="Y18" s="197" t="s">
        <v>134</v>
      </c>
      <c r="Z18" s="197"/>
      <c r="AA18" s="209"/>
      <c r="AB18" s="177"/>
      <c r="AC18" s="177"/>
      <c r="AD18" s="177"/>
      <c r="AE18" s="177"/>
      <c r="AF18" s="177"/>
      <c r="AG18" s="177"/>
      <c r="AH18" s="177"/>
      <c r="AI18" s="177"/>
      <c r="AJ18" s="211"/>
      <c r="AK18" s="211"/>
      <c r="AL18" s="194" t="s">
        <v>73</v>
      </c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6"/>
      <c r="BA18" s="197"/>
      <c r="BB18" s="197"/>
      <c r="BC18" s="197" t="s">
        <v>134</v>
      </c>
      <c r="BD18" s="197"/>
      <c r="BE18" s="197"/>
      <c r="BF18" s="197"/>
      <c r="BG18" s="209"/>
      <c r="BH18" s="177"/>
      <c r="BI18" s="177"/>
      <c r="BJ18" s="177"/>
      <c r="BK18" s="177"/>
      <c r="BL18" s="177"/>
      <c r="BM18" s="177"/>
      <c r="BN18" s="177"/>
      <c r="BO18" s="178"/>
      <c r="BP18" s="33"/>
    </row>
    <row r="19" spans="1:69" ht="15.95" customHeight="1">
      <c r="A19" s="46"/>
      <c r="B19" s="227"/>
      <c r="C19" s="228"/>
      <c r="D19" s="211" t="s">
        <v>24</v>
      </c>
      <c r="E19" s="211"/>
      <c r="F19" s="207" t="s">
        <v>71</v>
      </c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197"/>
      <c r="V19" s="197"/>
      <c r="W19" s="197"/>
      <c r="X19" s="197"/>
      <c r="Y19" s="197"/>
      <c r="Z19" s="197"/>
      <c r="AA19" s="209">
        <v>3</v>
      </c>
      <c r="AB19" s="177"/>
      <c r="AC19" s="177"/>
      <c r="AD19" s="177">
        <v>4</v>
      </c>
      <c r="AE19" s="177"/>
      <c r="AF19" s="177"/>
      <c r="AG19" s="177">
        <v>3</v>
      </c>
      <c r="AH19" s="177"/>
      <c r="AI19" s="177"/>
      <c r="AJ19" s="211" t="s">
        <v>25</v>
      </c>
      <c r="AK19" s="211"/>
      <c r="AL19" s="207" t="s">
        <v>71</v>
      </c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197"/>
      <c r="BB19" s="197"/>
      <c r="BC19" s="197"/>
      <c r="BD19" s="197"/>
      <c r="BE19" s="197"/>
      <c r="BF19" s="197"/>
      <c r="BG19" s="209">
        <v>4</v>
      </c>
      <c r="BH19" s="177"/>
      <c r="BI19" s="177"/>
      <c r="BJ19" s="177">
        <v>3</v>
      </c>
      <c r="BK19" s="177"/>
      <c r="BL19" s="177"/>
      <c r="BM19" s="177">
        <v>4</v>
      </c>
      <c r="BN19" s="177"/>
      <c r="BO19" s="178"/>
      <c r="BP19" s="33"/>
    </row>
    <row r="20" spans="1:69" ht="15.95" customHeight="1">
      <c r="A20" s="46"/>
      <c r="B20" s="227"/>
      <c r="C20" s="228"/>
      <c r="D20" s="211"/>
      <c r="E20" s="211"/>
      <c r="F20" s="207" t="s">
        <v>72</v>
      </c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197"/>
      <c r="V20" s="197"/>
      <c r="W20" s="197" t="s">
        <v>134</v>
      </c>
      <c r="X20" s="197"/>
      <c r="Y20" s="197" t="s">
        <v>147</v>
      </c>
      <c r="Z20" s="197"/>
      <c r="AA20" s="209"/>
      <c r="AB20" s="177"/>
      <c r="AC20" s="177"/>
      <c r="AD20" s="177"/>
      <c r="AE20" s="177"/>
      <c r="AF20" s="177"/>
      <c r="AG20" s="177"/>
      <c r="AH20" s="177"/>
      <c r="AI20" s="177"/>
      <c r="AJ20" s="211"/>
      <c r="AK20" s="211"/>
      <c r="AL20" s="207" t="s">
        <v>72</v>
      </c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197" t="s">
        <v>134</v>
      </c>
      <c r="BB20" s="197"/>
      <c r="BC20" s="197"/>
      <c r="BD20" s="197"/>
      <c r="BE20" s="197"/>
      <c r="BF20" s="197"/>
      <c r="BG20" s="209"/>
      <c r="BH20" s="177"/>
      <c r="BI20" s="177"/>
      <c r="BJ20" s="177"/>
      <c r="BK20" s="177"/>
      <c r="BL20" s="177"/>
      <c r="BM20" s="177"/>
      <c r="BN20" s="177"/>
      <c r="BO20" s="178"/>
      <c r="BP20" s="33"/>
    </row>
    <row r="21" spans="1:69" ht="15.95" customHeight="1">
      <c r="A21" s="46"/>
      <c r="B21" s="227"/>
      <c r="C21" s="228"/>
      <c r="D21" s="211"/>
      <c r="E21" s="211"/>
      <c r="F21" s="194" t="s">
        <v>73</v>
      </c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6"/>
      <c r="U21" s="197"/>
      <c r="V21" s="197"/>
      <c r="W21" s="197" t="s">
        <v>134</v>
      </c>
      <c r="X21" s="197"/>
      <c r="Y21" s="197" t="s">
        <v>134</v>
      </c>
      <c r="Z21" s="197"/>
      <c r="AA21" s="209"/>
      <c r="AB21" s="177"/>
      <c r="AC21" s="177"/>
      <c r="AD21" s="177"/>
      <c r="AE21" s="177"/>
      <c r="AF21" s="177"/>
      <c r="AG21" s="177"/>
      <c r="AH21" s="177"/>
      <c r="AI21" s="177"/>
      <c r="AJ21" s="211"/>
      <c r="AK21" s="211"/>
      <c r="AL21" s="194" t="s">
        <v>73</v>
      </c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197"/>
      <c r="BB21" s="197"/>
      <c r="BC21" s="197"/>
      <c r="BD21" s="197"/>
      <c r="BE21" s="197" t="s">
        <v>134</v>
      </c>
      <c r="BF21" s="197"/>
      <c r="BG21" s="209"/>
      <c r="BH21" s="177"/>
      <c r="BI21" s="177"/>
      <c r="BJ21" s="177"/>
      <c r="BK21" s="177"/>
      <c r="BL21" s="177"/>
      <c r="BM21" s="177"/>
      <c r="BN21" s="177"/>
      <c r="BO21" s="178"/>
      <c r="BP21" s="33"/>
    </row>
    <row r="22" spans="1:69" ht="15.95" customHeight="1">
      <c r="A22" s="46"/>
      <c r="B22" s="227"/>
      <c r="C22" s="228"/>
      <c r="D22" s="211" t="s">
        <v>27</v>
      </c>
      <c r="E22" s="211"/>
      <c r="F22" s="207" t="s">
        <v>71</v>
      </c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197"/>
      <c r="V22" s="197"/>
      <c r="W22" s="197"/>
      <c r="X22" s="197"/>
      <c r="Y22" s="197" t="s">
        <v>134</v>
      </c>
      <c r="Z22" s="197"/>
      <c r="AA22" s="209">
        <v>3</v>
      </c>
      <c r="AB22" s="177"/>
      <c r="AC22" s="177"/>
      <c r="AD22" s="177">
        <v>4</v>
      </c>
      <c r="AE22" s="177"/>
      <c r="AF22" s="177"/>
      <c r="AG22" s="177">
        <v>4</v>
      </c>
      <c r="AH22" s="177"/>
      <c r="AI22" s="177"/>
      <c r="AJ22" s="211" t="s">
        <v>28</v>
      </c>
      <c r="AK22" s="211"/>
      <c r="AL22" s="207" t="s">
        <v>71</v>
      </c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197"/>
      <c r="BB22" s="197"/>
      <c r="BC22" s="197"/>
      <c r="BD22" s="197"/>
      <c r="BE22" s="197" t="s">
        <v>134</v>
      </c>
      <c r="BF22" s="197"/>
      <c r="BG22" s="209">
        <v>3</v>
      </c>
      <c r="BH22" s="177"/>
      <c r="BI22" s="177"/>
      <c r="BJ22" s="177">
        <v>3</v>
      </c>
      <c r="BK22" s="177"/>
      <c r="BL22" s="177"/>
      <c r="BM22" s="177">
        <v>4</v>
      </c>
      <c r="BN22" s="177"/>
      <c r="BO22" s="178"/>
      <c r="BP22" s="33"/>
      <c r="BQ22" s="1"/>
    </row>
    <row r="23" spans="1:69" ht="15.95" customHeight="1">
      <c r="A23" s="46"/>
      <c r="B23" s="227"/>
      <c r="C23" s="228"/>
      <c r="D23" s="211"/>
      <c r="E23" s="211"/>
      <c r="F23" s="207" t="s">
        <v>72</v>
      </c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197" t="s">
        <v>143</v>
      </c>
      <c r="V23" s="197"/>
      <c r="W23" s="197"/>
      <c r="X23" s="197"/>
      <c r="Y23" s="197"/>
      <c r="Z23" s="197"/>
      <c r="AA23" s="209"/>
      <c r="AB23" s="177"/>
      <c r="AC23" s="177"/>
      <c r="AD23" s="177"/>
      <c r="AE23" s="177"/>
      <c r="AF23" s="177"/>
      <c r="AG23" s="177"/>
      <c r="AH23" s="177"/>
      <c r="AI23" s="177"/>
      <c r="AJ23" s="211"/>
      <c r="AK23" s="211"/>
      <c r="AL23" s="207" t="s">
        <v>72</v>
      </c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197"/>
      <c r="BB23" s="197"/>
      <c r="BC23" s="197"/>
      <c r="BD23" s="197"/>
      <c r="BE23" s="197"/>
      <c r="BF23" s="197"/>
      <c r="BG23" s="209"/>
      <c r="BH23" s="177"/>
      <c r="BI23" s="177"/>
      <c r="BJ23" s="177"/>
      <c r="BK23" s="177"/>
      <c r="BL23" s="177"/>
      <c r="BM23" s="177"/>
      <c r="BN23" s="177"/>
      <c r="BO23" s="178"/>
      <c r="BP23" s="33"/>
      <c r="BQ23" s="1"/>
    </row>
    <row r="24" spans="1:69" ht="15.95" customHeight="1">
      <c r="A24" s="46"/>
      <c r="B24" s="227"/>
      <c r="C24" s="228"/>
      <c r="D24" s="211"/>
      <c r="E24" s="211"/>
      <c r="F24" s="194" t="s">
        <v>73</v>
      </c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6"/>
      <c r="U24" s="197" t="s">
        <v>134</v>
      </c>
      <c r="V24" s="197"/>
      <c r="W24" s="197" t="s">
        <v>134</v>
      </c>
      <c r="X24" s="197"/>
      <c r="Y24" s="197" t="s">
        <v>134</v>
      </c>
      <c r="Z24" s="197"/>
      <c r="AA24" s="209"/>
      <c r="AB24" s="177"/>
      <c r="AC24" s="177"/>
      <c r="AD24" s="177"/>
      <c r="AE24" s="177"/>
      <c r="AF24" s="177"/>
      <c r="AG24" s="177"/>
      <c r="AH24" s="177"/>
      <c r="AI24" s="177"/>
      <c r="AJ24" s="211"/>
      <c r="AK24" s="211"/>
      <c r="AL24" s="194" t="s">
        <v>73</v>
      </c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6"/>
      <c r="BA24" s="197" t="s">
        <v>134</v>
      </c>
      <c r="BB24" s="197"/>
      <c r="BC24" s="197"/>
      <c r="BD24" s="197"/>
      <c r="BE24" s="197" t="s">
        <v>134</v>
      </c>
      <c r="BF24" s="197"/>
      <c r="BG24" s="209"/>
      <c r="BH24" s="177"/>
      <c r="BI24" s="177"/>
      <c r="BJ24" s="177"/>
      <c r="BK24" s="177"/>
      <c r="BL24" s="177"/>
      <c r="BM24" s="177"/>
      <c r="BN24" s="177"/>
      <c r="BO24" s="178"/>
      <c r="BP24" s="33"/>
      <c r="BQ24" s="1"/>
    </row>
    <row r="25" spans="1:69" ht="15.95" customHeight="1">
      <c r="A25" s="46"/>
      <c r="B25" s="227"/>
      <c r="C25" s="228"/>
      <c r="D25" s="211" t="s">
        <v>30</v>
      </c>
      <c r="E25" s="211"/>
      <c r="F25" s="207" t="s">
        <v>71</v>
      </c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197"/>
      <c r="V25" s="197"/>
      <c r="W25" s="197"/>
      <c r="X25" s="197"/>
      <c r="Y25" s="197" t="s">
        <v>134</v>
      </c>
      <c r="Z25" s="197"/>
      <c r="AA25" s="209">
        <v>4</v>
      </c>
      <c r="AB25" s="177"/>
      <c r="AC25" s="177"/>
      <c r="AD25" s="177">
        <v>4</v>
      </c>
      <c r="AE25" s="177"/>
      <c r="AF25" s="177"/>
      <c r="AG25" s="177">
        <v>5</v>
      </c>
      <c r="AH25" s="177"/>
      <c r="AI25" s="177"/>
      <c r="AJ25" s="210" t="s">
        <v>31</v>
      </c>
      <c r="AK25" s="210"/>
      <c r="AL25" s="207" t="s">
        <v>71</v>
      </c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197"/>
      <c r="BB25" s="197"/>
      <c r="BC25" s="197"/>
      <c r="BD25" s="197"/>
      <c r="BE25" s="197"/>
      <c r="BF25" s="197"/>
      <c r="BG25" s="209">
        <v>3</v>
      </c>
      <c r="BH25" s="177"/>
      <c r="BI25" s="177"/>
      <c r="BJ25" s="177">
        <v>3</v>
      </c>
      <c r="BK25" s="177"/>
      <c r="BL25" s="177"/>
      <c r="BM25" s="177">
        <v>3</v>
      </c>
      <c r="BN25" s="177"/>
      <c r="BO25" s="178"/>
      <c r="BP25" s="33"/>
      <c r="BQ25" s="1"/>
    </row>
    <row r="26" spans="1:69" ht="15.95" customHeight="1">
      <c r="A26" s="46"/>
      <c r="B26" s="227"/>
      <c r="C26" s="228"/>
      <c r="D26" s="211"/>
      <c r="E26" s="211"/>
      <c r="F26" s="207" t="s">
        <v>72</v>
      </c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197"/>
      <c r="V26" s="197"/>
      <c r="W26" s="197"/>
      <c r="X26" s="197"/>
      <c r="Y26" s="197" t="s">
        <v>134</v>
      </c>
      <c r="Z26" s="197"/>
      <c r="AA26" s="209"/>
      <c r="AB26" s="177"/>
      <c r="AC26" s="177"/>
      <c r="AD26" s="177"/>
      <c r="AE26" s="177"/>
      <c r="AF26" s="177"/>
      <c r="AG26" s="177"/>
      <c r="AH26" s="177"/>
      <c r="AI26" s="177"/>
      <c r="AJ26" s="210"/>
      <c r="AK26" s="210"/>
      <c r="AL26" s="207" t="s">
        <v>72</v>
      </c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197"/>
      <c r="BB26" s="197"/>
      <c r="BC26" s="197"/>
      <c r="BD26" s="197"/>
      <c r="BE26" s="197"/>
      <c r="BF26" s="197"/>
      <c r="BG26" s="209"/>
      <c r="BH26" s="177"/>
      <c r="BI26" s="177"/>
      <c r="BJ26" s="177"/>
      <c r="BK26" s="177"/>
      <c r="BL26" s="177"/>
      <c r="BM26" s="177"/>
      <c r="BN26" s="177"/>
      <c r="BO26" s="178"/>
      <c r="BP26" s="33"/>
      <c r="BQ26" s="1"/>
    </row>
    <row r="27" spans="1:69" ht="15.95" customHeight="1">
      <c r="A27" s="46"/>
      <c r="B27" s="227"/>
      <c r="C27" s="228"/>
      <c r="D27" s="211"/>
      <c r="E27" s="211"/>
      <c r="F27" s="194" t="s">
        <v>73</v>
      </c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6"/>
      <c r="U27" s="197"/>
      <c r="V27" s="197"/>
      <c r="W27" s="197" t="s">
        <v>134</v>
      </c>
      <c r="X27" s="197"/>
      <c r="Y27" s="197" t="s">
        <v>134</v>
      </c>
      <c r="Z27" s="197"/>
      <c r="AA27" s="209"/>
      <c r="AB27" s="177"/>
      <c r="AC27" s="177"/>
      <c r="AD27" s="177"/>
      <c r="AE27" s="177"/>
      <c r="AF27" s="177"/>
      <c r="AG27" s="177"/>
      <c r="AH27" s="177"/>
      <c r="AI27" s="177"/>
      <c r="AJ27" s="210"/>
      <c r="AK27" s="210"/>
      <c r="AL27" s="194" t="s">
        <v>73</v>
      </c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6"/>
      <c r="BA27" s="197"/>
      <c r="BB27" s="197"/>
      <c r="BC27" s="197" t="s">
        <v>134</v>
      </c>
      <c r="BD27" s="197"/>
      <c r="BE27" s="197" t="s">
        <v>134</v>
      </c>
      <c r="BF27" s="197"/>
      <c r="BG27" s="209"/>
      <c r="BH27" s="177"/>
      <c r="BI27" s="177"/>
      <c r="BJ27" s="177"/>
      <c r="BK27" s="177"/>
      <c r="BL27" s="177"/>
      <c r="BM27" s="177"/>
      <c r="BN27" s="177"/>
      <c r="BO27" s="178"/>
      <c r="BP27" s="33"/>
      <c r="BQ27" s="1"/>
    </row>
    <row r="28" spans="1:69" ht="15.95" customHeight="1">
      <c r="A28" s="46"/>
      <c r="B28" s="227"/>
      <c r="C28" s="228"/>
      <c r="D28" s="206" t="s">
        <v>33</v>
      </c>
      <c r="E28" s="206"/>
      <c r="F28" s="207" t="s">
        <v>71</v>
      </c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197"/>
      <c r="V28" s="197"/>
      <c r="W28" s="197"/>
      <c r="X28" s="197"/>
      <c r="Y28" s="197" t="s">
        <v>134</v>
      </c>
      <c r="Z28" s="197"/>
      <c r="AA28" s="209">
        <v>4</v>
      </c>
      <c r="AB28" s="177"/>
      <c r="AC28" s="177"/>
      <c r="AD28" s="177">
        <v>4</v>
      </c>
      <c r="AE28" s="177"/>
      <c r="AF28" s="177"/>
      <c r="AG28" s="177">
        <v>5</v>
      </c>
      <c r="AH28" s="177"/>
      <c r="AI28" s="177"/>
      <c r="AJ28" s="171" t="s">
        <v>26</v>
      </c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3"/>
      <c r="BG28" s="177">
        <f>SUM(BG16:BI27)</f>
        <v>13</v>
      </c>
      <c r="BH28" s="177"/>
      <c r="BI28" s="177"/>
      <c r="BJ28" s="177">
        <f t="shared" ref="BJ28" si="0">SUM(BJ16:BL27)</f>
        <v>13</v>
      </c>
      <c r="BK28" s="177"/>
      <c r="BL28" s="177"/>
      <c r="BM28" s="177">
        <f t="shared" ref="BM28" si="1">SUM(BM16:BO27)</f>
        <v>14</v>
      </c>
      <c r="BN28" s="177"/>
      <c r="BO28" s="178"/>
      <c r="BP28" s="33"/>
    </row>
    <row r="29" spans="1:69" ht="15.95" customHeight="1">
      <c r="A29" s="46"/>
      <c r="B29" s="227"/>
      <c r="C29" s="228"/>
      <c r="D29" s="206"/>
      <c r="E29" s="206"/>
      <c r="F29" s="207" t="s">
        <v>72</v>
      </c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197"/>
      <c r="V29" s="197"/>
      <c r="W29" s="197" t="s">
        <v>134</v>
      </c>
      <c r="X29" s="197"/>
      <c r="Y29" s="197"/>
      <c r="Z29" s="197"/>
      <c r="AA29" s="209"/>
      <c r="AB29" s="177"/>
      <c r="AC29" s="177"/>
      <c r="AD29" s="177"/>
      <c r="AE29" s="177"/>
      <c r="AF29" s="177"/>
      <c r="AG29" s="177"/>
      <c r="AH29" s="177"/>
      <c r="AI29" s="177"/>
      <c r="AJ29" s="198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200"/>
      <c r="BG29" s="177"/>
      <c r="BH29" s="177"/>
      <c r="BI29" s="177"/>
      <c r="BJ29" s="177"/>
      <c r="BK29" s="177"/>
      <c r="BL29" s="177"/>
      <c r="BM29" s="177"/>
      <c r="BN29" s="177"/>
      <c r="BO29" s="178"/>
      <c r="BP29" s="33"/>
    </row>
    <row r="30" spans="1:69" ht="15.95" customHeight="1">
      <c r="A30" s="46"/>
      <c r="B30" s="227"/>
      <c r="C30" s="228"/>
      <c r="D30" s="206"/>
      <c r="E30" s="206"/>
      <c r="F30" s="194" t="s">
        <v>73</v>
      </c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6"/>
      <c r="U30" s="197" t="s">
        <v>134</v>
      </c>
      <c r="V30" s="197"/>
      <c r="W30" s="197"/>
      <c r="X30" s="197"/>
      <c r="Y30" s="197" t="s">
        <v>134</v>
      </c>
      <c r="Z30" s="197"/>
      <c r="AA30" s="209"/>
      <c r="AB30" s="177"/>
      <c r="AC30" s="177"/>
      <c r="AD30" s="177"/>
      <c r="AE30" s="177"/>
      <c r="AF30" s="177"/>
      <c r="AG30" s="177"/>
      <c r="AH30" s="177"/>
      <c r="AI30" s="177"/>
      <c r="AJ30" s="171" t="s">
        <v>29</v>
      </c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3"/>
      <c r="BG30" s="177">
        <v>31</v>
      </c>
      <c r="BH30" s="177"/>
      <c r="BI30" s="177"/>
      <c r="BJ30" s="177">
        <v>33</v>
      </c>
      <c r="BK30" s="177"/>
      <c r="BL30" s="177"/>
      <c r="BM30" s="177">
        <v>35</v>
      </c>
      <c r="BN30" s="177"/>
      <c r="BO30" s="178"/>
      <c r="BP30" s="33"/>
    </row>
    <row r="31" spans="1:69" ht="15.95" customHeight="1">
      <c r="A31" s="46"/>
      <c r="B31" s="227"/>
      <c r="C31" s="228"/>
      <c r="D31" s="171" t="s">
        <v>34</v>
      </c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3"/>
      <c r="AA31" s="145">
        <f>SUM(AA16:AC30)</f>
        <v>18</v>
      </c>
      <c r="AB31" s="146"/>
      <c r="AC31" s="204"/>
      <c r="AD31" s="145">
        <f t="shared" ref="AD31" si="2">SUM(AD16:AF30)</f>
        <v>20</v>
      </c>
      <c r="AE31" s="146"/>
      <c r="AF31" s="204"/>
      <c r="AG31" s="145">
        <f t="shared" ref="AG31" si="3">SUM(AG16:AI30)</f>
        <v>21</v>
      </c>
      <c r="AH31" s="146"/>
      <c r="AI31" s="204"/>
      <c r="AJ31" s="198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200"/>
      <c r="BG31" s="177"/>
      <c r="BH31" s="177"/>
      <c r="BI31" s="177"/>
      <c r="BJ31" s="177"/>
      <c r="BK31" s="177"/>
      <c r="BL31" s="177"/>
      <c r="BM31" s="177"/>
      <c r="BN31" s="177"/>
      <c r="BO31" s="178"/>
      <c r="BP31" s="33"/>
    </row>
    <row r="32" spans="1:69" ht="15.95" customHeight="1">
      <c r="A32" s="46"/>
      <c r="B32" s="227"/>
      <c r="C32" s="228"/>
      <c r="D32" s="201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3"/>
      <c r="AA32" s="161"/>
      <c r="AB32" s="162"/>
      <c r="AC32" s="205"/>
      <c r="AD32" s="161"/>
      <c r="AE32" s="162"/>
      <c r="AF32" s="205"/>
      <c r="AG32" s="161"/>
      <c r="AH32" s="162"/>
      <c r="AI32" s="205"/>
      <c r="AJ32" s="171" t="s">
        <v>32</v>
      </c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3"/>
      <c r="BG32" s="177">
        <v>99</v>
      </c>
      <c r="BH32" s="177"/>
      <c r="BI32" s="177"/>
      <c r="BJ32" s="177"/>
      <c r="BK32" s="177"/>
      <c r="BL32" s="177"/>
      <c r="BM32" s="177"/>
      <c r="BN32" s="177"/>
      <c r="BO32" s="178"/>
      <c r="BP32" s="33"/>
    </row>
    <row r="33" spans="1:71" ht="15.95" customHeight="1">
      <c r="A33" s="46"/>
      <c r="B33" s="227"/>
      <c r="C33" s="228"/>
      <c r="D33" s="201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3"/>
      <c r="AA33" s="161"/>
      <c r="AB33" s="162"/>
      <c r="AC33" s="205"/>
      <c r="AD33" s="161"/>
      <c r="AE33" s="162"/>
      <c r="AF33" s="205"/>
      <c r="AG33" s="161"/>
      <c r="AH33" s="162"/>
      <c r="AI33" s="205"/>
      <c r="AJ33" s="174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6"/>
      <c r="BG33" s="179"/>
      <c r="BH33" s="179"/>
      <c r="BI33" s="179"/>
      <c r="BJ33" s="179"/>
      <c r="BK33" s="179"/>
      <c r="BL33" s="179"/>
      <c r="BM33" s="179"/>
      <c r="BN33" s="179"/>
      <c r="BO33" s="180"/>
      <c r="BP33" s="33"/>
    </row>
    <row r="34" spans="1:71" ht="12" customHeight="1">
      <c r="A34" s="46"/>
      <c r="B34" s="227"/>
      <c r="C34" s="229"/>
      <c r="D34" s="181" t="s">
        <v>86</v>
      </c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  <c r="P34" s="184">
        <f>SUM(AA31:AI33)</f>
        <v>59</v>
      </c>
      <c r="Q34" s="185"/>
      <c r="R34" s="185"/>
      <c r="S34" s="185"/>
      <c r="T34" s="185"/>
      <c r="U34" s="185"/>
      <c r="V34" s="185"/>
      <c r="W34" s="185"/>
      <c r="X34" s="185"/>
      <c r="Y34" s="185"/>
      <c r="Z34" s="186"/>
      <c r="AA34" s="182" t="s">
        <v>87</v>
      </c>
      <c r="AB34" s="182"/>
      <c r="AC34" s="182"/>
      <c r="AD34" s="182"/>
      <c r="AE34" s="182"/>
      <c r="AF34" s="182"/>
      <c r="AG34" s="182"/>
      <c r="AH34" s="182"/>
      <c r="AI34" s="182"/>
      <c r="AJ34" s="167"/>
      <c r="AK34" s="167"/>
      <c r="AL34" s="168"/>
      <c r="AM34" s="161">
        <f>SUM(AD31:AI33)</f>
        <v>41</v>
      </c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88" t="s">
        <v>90</v>
      </c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90"/>
      <c r="BP34" s="33"/>
    </row>
    <row r="35" spans="1:71" ht="12" customHeight="1">
      <c r="A35" s="46"/>
      <c r="B35" s="227"/>
      <c r="C35" s="229"/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  <c r="P35" s="147"/>
      <c r="Q35" s="148"/>
      <c r="R35" s="148"/>
      <c r="S35" s="148"/>
      <c r="T35" s="148"/>
      <c r="U35" s="148"/>
      <c r="V35" s="148"/>
      <c r="W35" s="148"/>
      <c r="X35" s="148"/>
      <c r="Y35" s="148"/>
      <c r="Z35" s="18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8"/>
      <c r="AM35" s="147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91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3"/>
      <c r="BP35" s="33"/>
    </row>
    <row r="36" spans="1:71" ht="12" customHeight="1">
      <c r="A36" s="46"/>
      <c r="B36" s="227"/>
      <c r="C36" s="229"/>
      <c r="D36" s="133" t="s">
        <v>103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5"/>
      <c r="P36" s="139">
        <f>AVERAGE(AA16:AI30)</f>
        <v>3.9333333333333331</v>
      </c>
      <c r="Q36" s="140"/>
      <c r="R36" s="140"/>
      <c r="S36" s="140"/>
      <c r="T36" s="140"/>
      <c r="U36" s="140"/>
      <c r="V36" s="140"/>
      <c r="W36" s="140"/>
      <c r="X36" s="140"/>
      <c r="Y36" s="140"/>
      <c r="Z36" s="141"/>
      <c r="AA36" s="134" t="s">
        <v>105</v>
      </c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5"/>
      <c r="AM36" s="145">
        <f>AVERAGE(AD16:AI30)</f>
        <v>4.0999999999999996</v>
      </c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9" t="s">
        <v>113</v>
      </c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1"/>
      <c r="BP36" s="33"/>
    </row>
    <row r="37" spans="1:71" ht="12" customHeight="1">
      <c r="A37" s="46"/>
      <c r="B37" s="227"/>
      <c r="C37" s="229"/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  <c r="P37" s="142"/>
      <c r="Q37" s="143"/>
      <c r="R37" s="143"/>
      <c r="S37" s="143"/>
      <c r="T37" s="143"/>
      <c r="U37" s="143"/>
      <c r="V37" s="143"/>
      <c r="W37" s="143"/>
      <c r="X37" s="143"/>
      <c r="Y37" s="143"/>
      <c r="Z37" s="144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8"/>
      <c r="AM37" s="147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52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4"/>
      <c r="BP37" s="33"/>
    </row>
    <row r="38" spans="1:71" ht="12" customHeight="1">
      <c r="A38" s="46"/>
      <c r="B38" s="227"/>
      <c r="C38" s="229"/>
      <c r="D38" s="133" t="s">
        <v>104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5"/>
      <c r="P38" s="161">
        <v>3.7</v>
      </c>
      <c r="Q38" s="162"/>
      <c r="R38" s="162"/>
      <c r="S38" s="162"/>
      <c r="T38" s="162"/>
      <c r="U38" s="162"/>
      <c r="V38" s="162"/>
      <c r="W38" s="162"/>
      <c r="X38" s="162"/>
      <c r="Y38" s="162"/>
      <c r="Z38" s="163"/>
      <c r="AA38" s="134" t="s">
        <v>112</v>
      </c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5"/>
      <c r="AM38" s="169" t="s">
        <v>135</v>
      </c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52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4"/>
      <c r="BP38" s="33"/>
    </row>
    <row r="39" spans="1:71" ht="12" customHeight="1">
      <c r="A39" s="46"/>
      <c r="B39" s="230"/>
      <c r="C39" s="231"/>
      <c r="D39" s="158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60"/>
      <c r="P39" s="164"/>
      <c r="Q39" s="165"/>
      <c r="R39" s="165"/>
      <c r="S39" s="165"/>
      <c r="T39" s="165"/>
      <c r="U39" s="165"/>
      <c r="V39" s="165"/>
      <c r="W39" s="165"/>
      <c r="X39" s="165"/>
      <c r="Y39" s="165"/>
      <c r="Z39" s="166"/>
      <c r="AA39" s="159"/>
      <c r="AB39" s="159"/>
      <c r="AC39" s="159"/>
      <c r="AD39" s="159"/>
      <c r="AE39" s="159"/>
      <c r="AF39" s="159"/>
      <c r="AG39" s="159"/>
      <c r="AH39" s="159"/>
      <c r="AI39" s="159"/>
      <c r="AJ39" s="167"/>
      <c r="AK39" s="167"/>
      <c r="AL39" s="168"/>
      <c r="AM39" s="169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55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7"/>
      <c r="BP39" s="33"/>
    </row>
    <row r="40" spans="1:71" ht="12" customHeight="1">
      <c r="A40" s="46"/>
      <c r="B40" s="121" t="s">
        <v>35</v>
      </c>
      <c r="C40" s="122"/>
      <c r="D40" s="125" t="s">
        <v>36</v>
      </c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7" t="s">
        <v>37</v>
      </c>
      <c r="W40" s="128"/>
      <c r="X40" s="111" t="s">
        <v>97</v>
      </c>
      <c r="Y40" s="111"/>
      <c r="Z40" s="111"/>
      <c r="AA40" s="111" t="s">
        <v>96</v>
      </c>
      <c r="AB40" s="111"/>
      <c r="AC40" s="111"/>
      <c r="AD40" s="111" t="s">
        <v>98</v>
      </c>
      <c r="AE40" s="111"/>
      <c r="AF40" s="111"/>
      <c r="AG40" s="111" t="s">
        <v>99</v>
      </c>
      <c r="AH40" s="111"/>
      <c r="AI40" s="112"/>
      <c r="AJ40" s="115" t="s">
        <v>152</v>
      </c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7"/>
      <c r="BP40" s="52"/>
    </row>
    <row r="41" spans="1:71" ht="12" customHeight="1">
      <c r="A41" s="46"/>
      <c r="B41" s="121"/>
      <c r="C41" s="122"/>
      <c r="D41" s="105" t="s">
        <v>38</v>
      </c>
      <c r="E41" s="106"/>
      <c r="F41" s="106"/>
      <c r="G41" s="106"/>
      <c r="H41" s="106"/>
      <c r="I41" s="106"/>
      <c r="J41" s="107"/>
      <c r="K41" s="96"/>
      <c r="L41" s="97"/>
      <c r="M41" s="105" t="s">
        <v>39</v>
      </c>
      <c r="N41" s="106"/>
      <c r="O41" s="106"/>
      <c r="P41" s="106"/>
      <c r="Q41" s="106"/>
      <c r="R41" s="106"/>
      <c r="S41" s="107"/>
      <c r="T41" s="96" t="s">
        <v>136</v>
      </c>
      <c r="U41" s="97"/>
      <c r="V41" s="129"/>
      <c r="W41" s="130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4"/>
      <c r="AJ41" s="118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20"/>
      <c r="BP41" s="53"/>
      <c r="BS41" s="2" t="s">
        <v>146</v>
      </c>
    </row>
    <row r="42" spans="1:71" ht="12" customHeight="1">
      <c r="A42" s="46"/>
      <c r="B42" s="121"/>
      <c r="C42" s="122"/>
      <c r="D42" s="105" t="s">
        <v>40</v>
      </c>
      <c r="E42" s="106"/>
      <c r="F42" s="106"/>
      <c r="G42" s="106"/>
      <c r="H42" s="106"/>
      <c r="I42" s="106"/>
      <c r="J42" s="107"/>
      <c r="K42" s="96"/>
      <c r="L42" s="97"/>
      <c r="M42" s="105" t="s">
        <v>41</v>
      </c>
      <c r="N42" s="106"/>
      <c r="O42" s="106"/>
      <c r="P42" s="106"/>
      <c r="Q42" s="106"/>
      <c r="R42" s="106"/>
      <c r="S42" s="107"/>
      <c r="T42" s="96"/>
      <c r="U42" s="97"/>
      <c r="V42" s="129"/>
      <c r="W42" s="130"/>
      <c r="X42" s="98" t="s">
        <v>92</v>
      </c>
      <c r="Y42" s="98"/>
      <c r="Z42" s="98"/>
      <c r="AA42" s="99">
        <v>0</v>
      </c>
      <c r="AB42" s="99"/>
      <c r="AC42" s="99"/>
      <c r="AD42" s="99">
        <v>10</v>
      </c>
      <c r="AE42" s="99"/>
      <c r="AF42" s="99"/>
      <c r="AG42" s="100">
        <v>1</v>
      </c>
      <c r="AH42" s="100"/>
      <c r="AI42" s="101"/>
      <c r="AJ42" s="102" t="s">
        <v>150</v>
      </c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4"/>
      <c r="BP42" s="53"/>
    </row>
    <row r="43" spans="1:71" ht="12" customHeight="1">
      <c r="A43" s="46"/>
      <c r="B43" s="121"/>
      <c r="C43" s="122"/>
      <c r="D43" s="105" t="s">
        <v>42</v>
      </c>
      <c r="E43" s="106"/>
      <c r="F43" s="106"/>
      <c r="G43" s="106"/>
      <c r="H43" s="106"/>
      <c r="I43" s="106"/>
      <c r="J43" s="107"/>
      <c r="K43" s="96"/>
      <c r="L43" s="97"/>
      <c r="M43" s="105" t="s">
        <v>43</v>
      </c>
      <c r="N43" s="106"/>
      <c r="O43" s="106"/>
      <c r="P43" s="106"/>
      <c r="Q43" s="106"/>
      <c r="R43" s="106"/>
      <c r="S43" s="107"/>
      <c r="T43" s="96"/>
      <c r="U43" s="97"/>
      <c r="V43" s="129"/>
      <c r="W43" s="130"/>
      <c r="X43" s="98" t="s">
        <v>93</v>
      </c>
      <c r="Y43" s="98"/>
      <c r="Z43" s="98"/>
      <c r="AA43" s="99">
        <v>12</v>
      </c>
      <c r="AB43" s="99"/>
      <c r="AC43" s="99"/>
      <c r="AD43" s="99">
        <v>0</v>
      </c>
      <c r="AE43" s="99"/>
      <c r="AF43" s="99"/>
      <c r="AG43" s="100">
        <v>0</v>
      </c>
      <c r="AH43" s="100"/>
      <c r="AI43" s="101"/>
      <c r="AJ43" s="102" t="s">
        <v>151</v>
      </c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4"/>
      <c r="BP43" s="53"/>
    </row>
    <row r="44" spans="1:71" ht="12" customHeight="1">
      <c r="A44" s="46"/>
      <c r="B44" s="121"/>
      <c r="C44" s="122"/>
      <c r="D44" s="105" t="s">
        <v>44</v>
      </c>
      <c r="E44" s="106"/>
      <c r="F44" s="106"/>
      <c r="G44" s="106"/>
      <c r="H44" s="106"/>
      <c r="I44" s="106"/>
      <c r="J44" s="107"/>
      <c r="K44" s="96" t="s">
        <v>136</v>
      </c>
      <c r="L44" s="97"/>
      <c r="M44" s="105" t="s">
        <v>45</v>
      </c>
      <c r="N44" s="106"/>
      <c r="O44" s="106"/>
      <c r="P44" s="106"/>
      <c r="Q44" s="106"/>
      <c r="R44" s="106"/>
      <c r="S44" s="107"/>
      <c r="T44" s="96"/>
      <c r="U44" s="97"/>
      <c r="V44" s="129"/>
      <c r="W44" s="130"/>
      <c r="X44" s="98" t="s">
        <v>94</v>
      </c>
      <c r="Y44" s="98"/>
      <c r="Z44" s="98"/>
      <c r="AA44" s="99">
        <v>1</v>
      </c>
      <c r="AB44" s="99"/>
      <c r="AC44" s="99"/>
      <c r="AD44" s="99">
        <v>0</v>
      </c>
      <c r="AE44" s="99"/>
      <c r="AF44" s="99"/>
      <c r="AG44" s="100">
        <v>1</v>
      </c>
      <c r="AH44" s="100"/>
      <c r="AI44" s="101"/>
      <c r="AJ44" s="352" t="s">
        <v>153</v>
      </c>
      <c r="AK44" s="353"/>
      <c r="AL44" s="353"/>
      <c r="AM44" s="353"/>
      <c r="AN44" s="353"/>
      <c r="AO44" s="353"/>
      <c r="AP44" s="353"/>
      <c r="AQ44" s="353"/>
      <c r="AR44" s="353"/>
      <c r="AS44" s="353"/>
      <c r="AT44" s="353"/>
      <c r="AU44" s="353"/>
      <c r="AV44" s="353"/>
      <c r="AW44" s="353"/>
      <c r="AX44" s="353"/>
      <c r="AY44" s="353"/>
      <c r="AZ44" s="353"/>
      <c r="BA44" s="353"/>
      <c r="BB44" s="353"/>
      <c r="BC44" s="353"/>
      <c r="BD44" s="353"/>
      <c r="BE44" s="353"/>
      <c r="BF44" s="353"/>
      <c r="BG44" s="353"/>
      <c r="BH44" s="353"/>
      <c r="BI44" s="353"/>
      <c r="BJ44" s="353"/>
      <c r="BK44" s="353"/>
      <c r="BL44" s="353"/>
      <c r="BM44" s="353"/>
      <c r="BN44" s="353"/>
      <c r="BO44" s="354"/>
      <c r="BP44" s="53"/>
    </row>
    <row r="45" spans="1:71" ht="12" customHeight="1">
      <c r="A45" s="46"/>
      <c r="B45" s="123"/>
      <c r="C45" s="124"/>
      <c r="D45" s="87" t="s">
        <v>46</v>
      </c>
      <c r="E45" s="88"/>
      <c r="F45" s="88"/>
      <c r="G45" s="88"/>
      <c r="H45" s="88"/>
      <c r="I45" s="88"/>
      <c r="J45" s="89"/>
      <c r="K45" s="90"/>
      <c r="L45" s="91"/>
      <c r="M45" s="87" t="s">
        <v>47</v>
      </c>
      <c r="N45" s="88"/>
      <c r="O45" s="88"/>
      <c r="P45" s="88"/>
      <c r="Q45" s="88"/>
      <c r="R45" s="88"/>
      <c r="S45" s="89"/>
      <c r="T45" s="90"/>
      <c r="U45" s="91"/>
      <c r="V45" s="131"/>
      <c r="W45" s="132"/>
      <c r="X45" s="92" t="s">
        <v>95</v>
      </c>
      <c r="Y45" s="92"/>
      <c r="Z45" s="92"/>
      <c r="AA45" s="93">
        <v>13</v>
      </c>
      <c r="AB45" s="93"/>
      <c r="AC45" s="93"/>
      <c r="AD45" s="93">
        <v>10</v>
      </c>
      <c r="AE45" s="93"/>
      <c r="AF45" s="93"/>
      <c r="AG45" s="64">
        <v>2</v>
      </c>
      <c r="AH45" s="64"/>
      <c r="AI45" s="65"/>
      <c r="AJ45" s="66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8"/>
      <c r="BP45" s="53"/>
    </row>
    <row r="46" spans="1:71" ht="18" customHeight="1">
      <c r="A46" s="46"/>
      <c r="B46" s="69" t="s">
        <v>48</v>
      </c>
      <c r="C46" s="70"/>
      <c r="D46" s="351" t="s">
        <v>145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8"/>
      <c r="BP46" s="33"/>
    </row>
    <row r="47" spans="1:71" ht="18" customHeight="1">
      <c r="A47" s="46"/>
      <c r="B47" s="71"/>
      <c r="C47" s="72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78"/>
      <c r="BP47" s="33"/>
    </row>
    <row r="48" spans="1:71" ht="18" customHeight="1">
      <c r="A48" s="46"/>
      <c r="B48" s="71"/>
      <c r="C48" s="72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78"/>
      <c r="BP48" s="33"/>
    </row>
    <row r="49" spans="1:68" ht="18" customHeight="1">
      <c r="A49" s="46"/>
      <c r="B49" s="71"/>
      <c r="C49" s="72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78"/>
      <c r="BP49" s="33"/>
    </row>
    <row r="50" spans="1:68" ht="18" customHeight="1">
      <c r="A50" s="46"/>
      <c r="B50" s="71"/>
      <c r="C50" s="72"/>
      <c r="D50" s="7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78"/>
      <c r="BP50" s="33"/>
    </row>
    <row r="51" spans="1:68" ht="18" customHeight="1">
      <c r="A51" s="46"/>
      <c r="B51" s="71"/>
      <c r="C51" s="72"/>
      <c r="D51" s="79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78"/>
      <c r="BP51" s="33"/>
    </row>
    <row r="52" spans="1:68" ht="18" customHeight="1">
      <c r="A52" s="46"/>
      <c r="B52" s="73"/>
      <c r="C52" s="74"/>
      <c r="D52" s="81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3"/>
      <c r="BP52" s="33"/>
    </row>
    <row r="53" spans="1:68" ht="4.5" customHeight="1">
      <c r="A53" s="46"/>
      <c r="B53" s="57"/>
      <c r="C53" s="29"/>
      <c r="D53" s="30" t="s">
        <v>144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1"/>
      <c r="BP53" s="33"/>
    </row>
    <row r="54" spans="1:68">
      <c r="A54" s="46"/>
      <c r="B54" s="32" t="s">
        <v>49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>
      <c r="A55" s="46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84" t="s">
        <v>50</v>
      </c>
      <c r="M55" s="84"/>
      <c r="N55" s="84"/>
      <c r="O55" s="84"/>
      <c r="P55" s="85">
        <v>6</v>
      </c>
      <c r="Q55" s="85"/>
      <c r="R55" s="85"/>
      <c r="S55" s="85"/>
      <c r="T55" s="84" t="s">
        <v>51</v>
      </c>
      <c r="U55" s="84"/>
      <c r="V55" s="85">
        <v>12</v>
      </c>
      <c r="W55" s="85"/>
      <c r="X55" s="85"/>
      <c r="Y55" s="85"/>
      <c r="Z55" s="56" t="s">
        <v>52</v>
      </c>
      <c r="AA55" s="86">
        <v>15</v>
      </c>
      <c r="AB55" s="86"/>
      <c r="AC55" s="86"/>
      <c r="AD55" s="86"/>
      <c r="AE55" s="86"/>
      <c r="AF55" s="84" t="s">
        <v>53</v>
      </c>
      <c r="AG55" s="84"/>
      <c r="AH55" s="33"/>
      <c r="AI55" s="33"/>
      <c r="AJ55" s="94" t="s">
        <v>54</v>
      </c>
      <c r="AK55" s="94"/>
      <c r="AL55" s="94"/>
      <c r="AM55" s="94"/>
      <c r="AN55" s="94"/>
      <c r="AO55" s="94"/>
      <c r="AP55" s="33"/>
      <c r="AQ55" s="33"/>
      <c r="AR55" s="95" t="s">
        <v>148</v>
      </c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35"/>
      <c r="BF55" s="35"/>
      <c r="BG55" s="35"/>
      <c r="BH55" s="33"/>
      <c r="BI55" s="33"/>
      <c r="BJ55" s="33"/>
      <c r="BK55" s="33"/>
      <c r="BL55" s="33"/>
      <c r="BM55" s="33"/>
      <c r="BN55" s="33"/>
      <c r="BO55" s="34"/>
      <c r="BP55" s="33"/>
    </row>
    <row r="56" spans="1:68" ht="17.25" customHeight="1" thickBot="1">
      <c r="A56" s="46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38"/>
      <c r="AJ56" s="62" t="s">
        <v>55</v>
      </c>
      <c r="AK56" s="62"/>
      <c r="AL56" s="62"/>
      <c r="AM56" s="62"/>
      <c r="AN56" s="62"/>
      <c r="AO56" s="62"/>
      <c r="AP56" s="37"/>
      <c r="AQ56" s="37"/>
      <c r="AR56" s="63" t="s">
        <v>149</v>
      </c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39"/>
      <c r="BH56" s="37"/>
      <c r="BI56" s="37"/>
      <c r="BJ56" s="37"/>
      <c r="BK56" s="37"/>
      <c r="BL56" s="37"/>
      <c r="BM56" s="37"/>
      <c r="BN56" s="37"/>
      <c r="BO56" s="40"/>
      <c r="BP56" s="33"/>
    </row>
    <row r="57" spans="1:68" s="3" customFormat="1" ht="12" customHeight="1">
      <c r="A57" s="9"/>
      <c r="B57" s="9"/>
      <c r="C57" s="41" t="s">
        <v>108</v>
      </c>
      <c r="D57" s="41"/>
      <c r="E57" s="41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42"/>
      <c r="AV57" s="33"/>
      <c r="AW57" s="33"/>
      <c r="AX57" s="15"/>
      <c r="AY57" s="33"/>
      <c r="AZ57" s="15"/>
      <c r="BA57" s="42"/>
      <c r="BB57" s="15"/>
      <c r="BC57" s="33"/>
      <c r="BD57" s="33"/>
      <c r="BE57" s="33"/>
      <c r="BF57" s="33"/>
      <c r="BG57" s="33"/>
      <c r="BH57" s="33"/>
      <c r="BI57" s="33"/>
      <c r="BJ57" s="33"/>
      <c r="BK57" s="33"/>
      <c r="BL57" s="43"/>
      <c r="BM57" s="43"/>
      <c r="BN57" s="44"/>
      <c r="BO57" s="44"/>
      <c r="BP57" s="44"/>
    </row>
    <row r="58" spans="1:68" ht="4.5" customHeight="1">
      <c r="A58" s="48"/>
      <c r="B58" s="48"/>
      <c r="C58" s="47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51"/>
      <c r="AG58" s="51"/>
      <c r="AH58" s="51"/>
      <c r="AI58" s="51"/>
      <c r="AJ58" s="51"/>
      <c r="AK58" s="50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49"/>
      <c r="BM58" s="49"/>
      <c r="BN58" s="9"/>
      <c r="BO58" s="9"/>
      <c r="BP58" s="9"/>
    </row>
    <row r="59" spans="1:68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  <row r="188" spans="2:68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</row>
  </sheetData>
  <mergeCells count="318">
    <mergeCell ref="B2:BK2"/>
    <mergeCell ref="BL2:BO2"/>
    <mergeCell ref="B3:C8"/>
    <mergeCell ref="D3:U8"/>
    <mergeCell ref="V3:Y4"/>
    <mergeCell ref="Z3:AH3"/>
    <mergeCell ref="AI3:AL3"/>
    <mergeCell ref="AM3:AX3"/>
    <mergeCell ref="AY3:BC3"/>
    <mergeCell ref="Z4:AH4"/>
    <mergeCell ref="AI4:AL4"/>
    <mergeCell ref="AM4:AN7"/>
    <mergeCell ref="AO4:AR4"/>
    <mergeCell ref="AS4:AX4"/>
    <mergeCell ref="AY4:BC4"/>
    <mergeCell ref="BE4:BO5"/>
    <mergeCell ref="BA6:BC6"/>
    <mergeCell ref="BE6:BO9"/>
    <mergeCell ref="BB8:BC8"/>
    <mergeCell ref="AN9:AO10"/>
    <mergeCell ref="V5:Y6"/>
    <mergeCell ref="Z5:AH5"/>
    <mergeCell ref="AI5:AL5"/>
    <mergeCell ref="AO5:AR5"/>
    <mergeCell ref="AS5:AX5"/>
    <mergeCell ref="AY5:BC5"/>
    <mergeCell ref="Z6:AH6"/>
    <mergeCell ref="AI6:AL6"/>
    <mergeCell ref="AO6:AR6"/>
    <mergeCell ref="AS6:AZ6"/>
    <mergeCell ref="V7:Y8"/>
    <mergeCell ref="Z7:AH7"/>
    <mergeCell ref="AI7:AL7"/>
    <mergeCell ref="AO7:AR7"/>
    <mergeCell ref="AS7:AX7"/>
    <mergeCell ref="AY7:BC7"/>
    <mergeCell ref="Z8:AH8"/>
    <mergeCell ref="AI8:AL8"/>
    <mergeCell ref="AM8:AX8"/>
    <mergeCell ref="AY8:BA8"/>
    <mergeCell ref="H10:W11"/>
    <mergeCell ref="Z11:AC12"/>
    <mergeCell ref="AD11:AI12"/>
    <mergeCell ref="AJ11:AM12"/>
    <mergeCell ref="AN11:AO12"/>
    <mergeCell ref="B9:C12"/>
    <mergeCell ref="D9:G9"/>
    <mergeCell ref="H9:W9"/>
    <mergeCell ref="Z9:AC10"/>
    <mergeCell ref="AD9:AI10"/>
    <mergeCell ref="AJ9:AM10"/>
    <mergeCell ref="AP11:AQ12"/>
    <mergeCell ref="AR11:AS12"/>
    <mergeCell ref="AT11:AU12"/>
    <mergeCell ref="AV11:BE12"/>
    <mergeCell ref="BF11:BI12"/>
    <mergeCell ref="BJ11:BO12"/>
    <mergeCell ref="AP9:AQ10"/>
    <mergeCell ref="AR9:AS10"/>
    <mergeCell ref="AT9:AU10"/>
    <mergeCell ref="AV9:AW10"/>
    <mergeCell ref="AX9:BA10"/>
    <mergeCell ref="B13:C39"/>
    <mergeCell ref="D13:E15"/>
    <mergeCell ref="F13:Z13"/>
    <mergeCell ref="AA13:AI13"/>
    <mergeCell ref="AJ13:AK15"/>
    <mergeCell ref="AL13:BF13"/>
    <mergeCell ref="D16:E18"/>
    <mergeCell ref="F16:T16"/>
    <mergeCell ref="U16:V16"/>
    <mergeCell ref="W16:X16"/>
    <mergeCell ref="BC16:BD16"/>
    <mergeCell ref="BE16:BF16"/>
    <mergeCell ref="F17:T17"/>
    <mergeCell ref="U17:V17"/>
    <mergeCell ref="W17:X17"/>
    <mergeCell ref="Y17:Z17"/>
    <mergeCell ref="Y16:Z16"/>
    <mergeCell ref="AA16:AC18"/>
    <mergeCell ref="AD16:AF18"/>
    <mergeCell ref="AG16:AI18"/>
    <mergeCell ref="AJ16:AK18"/>
    <mergeCell ref="D19:E21"/>
    <mergeCell ref="F19:T19"/>
    <mergeCell ref="U19:V19"/>
    <mergeCell ref="BM14:BO15"/>
    <mergeCell ref="U15:V15"/>
    <mergeCell ref="W15:X15"/>
    <mergeCell ref="Y15:Z15"/>
    <mergeCell ref="BA15:BB15"/>
    <mergeCell ref="BC15:BD15"/>
    <mergeCell ref="BE15:BF15"/>
    <mergeCell ref="BG13:BO13"/>
    <mergeCell ref="F14:T15"/>
    <mergeCell ref="U14:Z14"/>
    <mergeCell ref="AA14:AC15"/>
    <mergeCell ref="AD14:AF15"/>
    <mergeCell ref="AG14:AI15"/>
    <mergeCell ref="AL14:AZ15"/>
    <mergeCell ref="BA14:BF14"/>
    <mergeCell ref="BG14:BI15"/>
    <mergeCell ref="BJ14:BL15"/>
    <mergeCell ref="BJ16:BL18"/>
    <mergeCell ref="BM16:BO18"/>
    <mergeCell ref="BC17:BD17"/>
    <mergeCell ref="BE17:BF17"/>
    <mergeCell ref="BC18:BD18"/>
    <mergeCell ref="BE18:BF18"/>
    <mergeCell ref="AL18:AZ18"/>
    <mergeCell ref="BA18:BB18"/>
    <mergeCell ref="AL17:AZ17"/>
    <mergeCell ref="BA17:BB17"/>
    <mergeCell ref="BA16:BB16"/>
    <mergeCell ref="AL16:AZ16"/>
    <mergeCell ref="W19:X19"/>
    <mergeCell ref="Y19:Z19"/>
    <mergeCell ref="AA19:AC21"/>
    <mergeCell ref="F18:T18"/>
    <mergeCell ref="U18:V18"/>
    <mergeCell ref="W18:X18"/>
    <mergeCell ref="Y18:Z18"/>
    <mergeCell ref="BE19:BF19"/>
    <mergeCell ref="BG19:BI21"/>
    <mergeCell ref="BG16:BI18"/>
    <mergeCell ref="BJ19:BL21"/>
    <mergeCell ref="BM19:BO21"/>
    <mergeCell ref="F20:T20"/>
    <mergeCell ref="U20:V20"/>
    <mergeCell ref="W20:X20"/>
    <mergeCell ref="Y20:Z20"/>
    <mergeCell ref="AL20:AZ20"/>
    <mergeCell ref="BA20:BB20"/>
    <mergeCell ref="AD19:AF21"/>
    <mergeCell ref="AG19:AI21"/>
    <mergeCell ref="AJ19:AK21"/>
    <mergeCell ref="AL19:AZ19"/>
    <mergeCell ref="BA19:BB19"/>
    <mergeCell ref="BC19:BD19"/>
    <mergeCell ref="BC20:BD20"/>
    <mergeCell ref="BE20:BF20"/>
    <mergeCell ref="F21:T21"/>
    <mergeCell ref="U21:V21"/>
    <mergeCell ref="W21:X21"/>
    <mergeCell ref="Y21:Z21"/>
    <mergeCell ref="AL21:AZ21"/>
    <mergeCell ref="BA21:BB21"/>
    <mergeCell ref="BC21:BD21"/>
    <mergeCell ref="BE21:BF21"/>
    <mergeCell ref="BG22:BI24"/>
    <mergeCell ref="BJ22:BL24"/>
    <mergeCell ref="BM22:BO24"/>
    <mergeCell ref="F23:T23"/>
    <mergeCell ref="U23:V23"/>
    <mergeCell ref="W23:X23"/>
    <mergeCell ref="Y23:Z23"/>
    <mergeCell ref="AL23:AZ23"/>
    <mergeCell ref="BA23:BB23"/>
    <mergeCell ref="AD22:AF24"/>
    <mergeCell ref="AG22:AI24"/>
    <mergeCell ref="AJ22:AK24"/>
    <mergeCell ref="AL22:AZ22"/>
    <mergeCell ref="BA22:BB22"/>
    <mergeCell ref="BC22:BD22"/>
    <mergeCell ref="BC23:BD23"/>
    <mergeCell ref="F22:T22"/>
    <mergeCell ref="U22:V22"/>
    <mergeCell ref="W22:X22"/>
    <mergeCell ref="Y22:Z22"/>
    <mergeCell ref="AA22:AC24"/>
    <mergeCell ref="D25:E27"/>
    <mergeCell ref="F25:T25"/>
    <mergeCell ref="U25:V25"/>
    <mergeCell ref="W25:X25"/>
    <mergeCell ref="Y25:Z25"/>
    <mergeCell ref="AA25:AC27"/>
    <mergeCell ref="BE23:BF23"/>
    <mergeCell ref="F24:T24"/>
    <mergeCell ref="U24:V24"/>
    <mergeCell ref="W24:X24"/>
    <mergeCell ref="Y24:Z24"/>
    <mergeCell ref="AL24:AZ24"/>
    <mergeCell ref="BA24:BB24"/>
    <mergeCell ref="BC24:BD24"/>
    <mergeCell ref="BE24:BF24"/>
    <mergeCell ref="D22:E24"/>
    <mergeCell ref="BE25:BF25"/>
    <mergeCell ref="BE27:BF27"/>
    <mergeCell ref="BE22:BF22"/>
    <mergeCell ref="BG25:BI27"/>
    <mergeCell ref="BJ25:BL27"/>
    <mergeCell ref="BM25:BO27"/>
    <mergeCell ref="F26:T26"/>
    <mergeCell ref="U26:V26"/>
    <mergeCell ref="W26:X26"/>
    <mergeCell ref="Y26:Z26"/>
    <mergeCell ref="AL26:AZ26"/>
    <mergeCell ref="BA26:BB26"/>
    <mergeCell ref="AD25:AF27"/>
    <mergeCell ref="AG25:AI27"/>
    <mergeCell ref="AJ25:AK27"/>
    <mergeCell ref="AL25:AZ25"/>
    <mergeCell ref="BA25:BB25"/>
    <mergeCell ref="BC25:BD25"/>
    <mergeCell ref="BC26:BD26"/>
    <mergeCell ref="BE26:BF26"/>
    <mergeCell ref="F27:T27"/>
    <mergeCell ref="U27:V27"/>
    <mergeCell ref="W27:X27"/>
    <mergeCell ref="Y27:Z27"/>
    <mergeCell ref="AL27:AZ27"/>
    <mergeCell ref="BA27:BB27"/>
    <mergeCell ref="BC27:BD27"/>
    <mergeCell ref="D28:E30"/>
    <mergeCell ref="F28:T28"/>
    <mergeCell ref="U28:V28"/>
    <mergeCell ref="W28:X28"/>
    <mergeCell ref="Y28:Z28"/>
    <mergeCell ref="AA28:AC30"/>
    <mergeCell ref="F29:T29"/>
    <mergeCell ref="U29:V29"/>
    <mergeCell ref="W29:X29"/>
    <mergeCell ref="Y29:Z29"/>
    <mergeCell ref="BG32:BO33"/>
    <mergeCell ref="D34:O35"/>
    <mergeCell ref="P34:Z35"/>
    <mergeCell ref="AA34:AL35"/>
    <mergeCell ref="AM34:AW35"/>
    <mergeCell ref="AX34:BO35"/>
    <mergeCell ref="F30:T30"/>
    <mergeCell ref="U30:V30"/>
    <mergeCell ref="W30:X30"/>
    <mergeCell ref="Y30:Z30"/>
    <mergeCell ref="AJ30:BF31"/>
    <mergeCell ref="BG30:BI31"/>
    <mergeCell ref="D31:Z33"/>
    <mergeCell ref="AA31:AC33"/>
    <mergeCell ref="AD31:AF33"/>
    <mergeCell ref="AG31:AI33"/>
    <mergeCell ref="AD28:AF30"/>
    <mergeCell ref="AG28:AI30"/>
    <mergeCell ref="AJ28:BF29"/>
    <mergeCell ref="BG28:BI29"/>
    <mergeCell ref="BJ28:BL29"/>
    <mergeCell ref="BM28:BO29"/>
    <mergeCell ref="BJ30:BL31"/>
    <mergeCell ref="BM30:BO31"/>
    <mergeCell ref="D38:O39"/>
    <mergeCell ref="P38:Z39"/>
    <mergeCell ref="AA38:AL39"/>
    <mergeCell ref="AM38:AW39"/>
    <mergeCell ref="D36:O37"/>
    <mergeCell ref="P36:Z37"/>
    <mergeCell ref="AA36:AL37"/>
    <mergeCell ref="AM36:AW37"/>
    <mergeCell ref="AJ32:BF33"/>
    <mergeCell ref="AG40:AI41"/>
    <mergeCell ref="AJ40:BO41"/>
    <mergeCell ref="D41:J41"/>
    <mergeCell ref="K41:L41"/>
    <mergeCell ref="M41:S41"/>
    <mergeCell ref="T41:U41"/>
    <mergeCell ref="B40:C45"/>
    <mergeCell ref="D40:U40"/>
    <mergeCell ref="V40:W45"/>
    <mergeCell ref="X40:Z41"/>
    <mergeCell ref="AA40:AC41"/>
    <mergeCell ref="AD40:AF41"/>
    <mergeCell ref="D42:J42"/>
    <mergeCell ref="K42:L42"/>
    <mergeCell ref="M42:S42"/>
    <mergeCell ref="T42:U42"/>
    <mergeCell ref="X42:Z42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5:AC45"/>
    <mergeCell ref="AD45:AF45"/>
    <mergeCell ref="AA43:AC43"/>
    <mergeCell ref="AD43:AF43"/>
    <mergeCell ref="AG43:AI43"/>
    <mergeCell ref="AJ43:BO43"/>
    <mergeCell ref="D44:J44"/>
    <mergeCell ref="K44:L44"/>
    <mergeCell ref="M44:S44"/>
    <mergeCell ref="T44:U44"/>
    <mergeCell ref="X44:Z44"/>
    <mergeCell ref="AA44:AC44"/>
    <mergeCell ref="AJ55:AO55"/>
    <mergeCell ref="AR55:BD55"/>
    <mergeCell ref="P56:AH56"/>
    <mergeCell ref="AJ56:AO56"/>
    <mergeCell ref="AR56:BF56"/>
    <mergeCell ref="AX36:BO39"/>
    <mergeCell ref="AG45:AI45"/>
    <mergeCell ref="AJ45:BO45"/>
    <mergeCell ref="B46:C52"/>
    <mergeCell ref="D46:BO52"/>
    <mergeCell ref="L55:O55"/>
    <mergeCell ref="P55:S55"/>
    <mergeCell ref="T55:U55"/>
    <mergeCell ref="V55:Y55"/>
    <mergeCell ref="AA55:AE55"/>
    <mergeCell ref="AF55:AG55"/>
    <mergeCell ref="AD44:AF44"/>
    <mergeCell ref="AG44:AI44"/>
    <mergeCell ref="AJ44:BO44"/>
    <mergeCell ref="D45:J45"/>
    <mergeCell ref="K45:L45"/>
    <mergeCell ref="M45:S45"/>
    <mergeCell ref="T45:U45"/>
    <mergeCell ref="X45:Z45"/>
  </mergeCells>
  <phoneticPr fontId="2"/>
  <pageMargins left="0.31496062992125984" right="0.31496062992125984" top="0.35433070866141736" bottom="0.19685039370078741" header="0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8C1AC123-23F1-4C2B-BF92-F4873B620CA1}">
          <x14:formula1>
            <xm:f>選択群!$L$3:$L$4</xm:f>
          </x14:formula1>
          <xm:sqref>BJ11:BO12</xm:sqref>
        </x14:dataValidation>
        <x14:dataValidation type="list" allowBlank="1" showInputMessage="1" showErrorMessage="1" xr:uid="{D62CFEE2-7869-4C60-B2D3-05BD36B1CE1B}">
          <x14:formula1>
            <xm:f>選択群!$A$3:$A$30</xm:f>
          </x14:formula1>
          <xm:sqref>D3:U8</xm:sqref>
        </x14:dataValidation>
        <x14:dataValidation type="list" allowBlank="1" showInputMessage="1" showErrorMessage="1" xr:uid="{D53F5626-4ECD-4FBD-9AE3-06F66BCD1141}">
          <x14:formula1>
            <xm:f>選択群!$B$3:$B$30</xm:f>
          </x14:formula1>
          <xm:sqref>Z3:AH3 Z5:AH7</xm:sqref>
        </x14:dataValidation>
        <x14:dataValidation type="list" allowBlank="1" showInputMessage="1" showErrorMessage="1" xr:uid="{F9ADD78D-199C-4C6C-BB58-E924F71534F6}">
          <x14:formula1>
            <xm:f>選択群!$C$3:$C$30</xm:f>
          </x14:formula1>
          <xm:sqref>Z8:AH8 Z4:AH4</xm:sqref>
        </x14:dataValidation>
        <x14:dataValidation type="list" allowBlank="1" showInputMessage="1" showErrorMessage="1" xr:uid="{DF6ACF9C-AFF9-429E-BF5C-AB1E98E15E23}">
          <x14:formula1>
            <xm:f>選択群!$D$3:$D$30</xm:f>
          </x14:formula1>
          <xm:sqref>AS4:AX5</xm:sqref>
        </x14:dataValidation>
        <x14:dataValidation type="list" allowBlank="1" showInputMessage="1" showErrorMessage="1" xr:uid="{12018B9F-3307-4F31-BC25-D871307107DC}">
          <x14:formula1>
            <xm:f>選択群!$E$3:$E$7</xm:f>
          </x14:formula1>
          <xm:sqref>AS6:AZ6</xm:sqref>
        </x14:dataValidation>
        <x14:dataValidation type="list" allowBlank="1" showInputMessage="1" showErrorMessage="1" xr:uid="{0B83D3B6-4A03-42D9-B039-9348A5B7C78B}">
          <x14:formula1>
            <xm:f>選択群!$F$3:$F$29</xm:f>
          </x14:formula1>
          <xm:sqref>AS7:AX7</xm:sqref>
        </x14:dataValidation>
        <x14:dataValidation type="list" allowBlank="1" showInputMessage="1" showErrorMessage="1" xr:uid="{093224FB-3FE5-4C1A-93C7-3CC73EE86AC5}">
          <x14:formula1>
            <xm:f>選択群!$G$3:$G$30</xm:f>
          </x14:formula1>
          <xm:sqref>BL2:BO2</xm:sqref>
        </x14:dataValidation>
        <x14:dataValidation type="list" allowBlank="1" showInputMessage="1" showErrorMessage="1" xr:uid="{5B690452-9502-4C40-8BA4-3C4ED9EAB6AD}">
          <x14:formula1>
            <xm:f>選択群!$H$3:$H$5</xm:f>
          </x14:formula1>
          <xm:sqref>Z11:AC12</xm:sqref>
        </x14:dataValidation>
        <x14:dataValidation type="list" allowBlank="1" showInputMessage="1" showErrorMessage="1" xr:uid="{42A25E37-CAB4-422E-A660-EC5F65E4FF19}">
          <x14:formula1>
            <xm:f>選択群!$I$3:$I$6</xm:f>
          </x14:formula1>
          <xm:sqref>AX36</xm:sqref>
        </x14:dataValidation>
        <x14:dataValidation type="list" allowBlank="1" showInputMessage="1" showErrorMessage="1" xr:uid="{F101EEE6-8563-4760-8105-BECDFE6D85ED}">
          <x14:formula1>
            <xm:f>選択群!$J$3:$J$8</xm:f>
          </x14:formula1>
          <xm:sqref>AY8:BA8</xm:sqref>
        </x14:dataValidation>
        <x14:dataValidation type="list" allowBlank="1" showInputMessage="1" showErrorMessage="1" xr:uid="{14DD10D2-687A-4812-9D69-42B8D5BAD262}">
          <x14:formula1>
            <xm:f>選択群!$K$3:$K$5</xm:f>
          </x14:formula1>
          <xm:sqref>AY3:BC3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D326-75A3-4AE6-A564-0F144A0A9355}">
  <dimension ref="A1:L29"/>
  <sheetViews>
    <sheetView workbookViewId="0">
      <selection activeCell="H12" sqref="H12"/>
    </sheetView>
  </sheetViews>
  <sheetFormatPr defaultRowHeight="13.5"/>
  <cols>
    <col min="1" max="8" width="15.625" style="54" customWidth="1"/>
    <col min="9" max="16384" width="9" style="54"/>
  </cols>
  <sheetData>
    <row r="1" spans="1:12">
      <c r="A1" s="54" t="s">
        <v>115</v>
      </c>
      <c r="B1" s="54" t="s">
        <v>76</v>
      </c>
      <c r="C1" s="54" t="s">
        <v>60</v>
      </c>
      <c r="D1" s="54" t="s">
        <v>77</v>
      </c>
      <c r="E1" s="54" t="s">
        <v>78</v>
      </c>
      <c r="F1" s="54" t="s">
        <v>79</v>
      </c>
      <c r="G1" s="54" t="s">
        <v>80</v>
      </c>
      <c r="H1" s="54" t="s">
        <v>83</v>
      </c>
      <c r="I1" s="54" t="s">
        <v>90</v>
      </c>
      <c r="J1" s="54" t="s">
        <v>101</v>
      </c>
      <c r="K1" s="54" t="s">
        <v>102</v>
      </c>
      <c r="L1" s="54" t="s">
        <v>109</v>
      </c>
    </row>
    <row r="3" spans="1:12">
      <c r="A3" s="54" t="s">
        <v>126</v>
      </c>
      <c r="B3" s="54" t="s">
        <v>157</v>
      </c>
      <c r="C3" s="54" t="s">
        <v>128</v>
      </c>
      <c r="E3" s="54" t="s">
        <v>116</v>
      </c>
      <c r="F3" s="54" t="s">
        <v>129</v>
      </c>
      <c r="G3" s="54" t="s">
        <v>69</v>
      </c>
      <c r="H3" s="54" t="s">
        <v>84</v>
      </c>
      <c r="I3" s="54" t="s">
        <v>91</v>
      </c>
      <c r="J3" s="55" t="s">
        <v>107</v>
      </c>
      <c r="K3" s="54" t="s">
        <v>88</v>
      </c>
      <c r="L3" s="54" t="s">
        <v>110</v>
      </c>
    </row>
    <row r="4" spans="1:12" ht="27">
      <c r="A4" s="54" t="s">
        <v>118</v>
      </c>
      <c r="B4" s="55" t="s">
        <v>107</v>
      </c>
      <c r="C4" s="54" t="s">
        <v>140</v>
      </c>
      <c r="D4" s="54" t="s">
        <v>117</v>
      </c>
      <c r="E4" s="54" t="s">
        <v>117</v>
      </c>
      <c r="F4" s="54" t="s">
        <v>130</v>
      </c>
      <c r="G4" s="55" t="s">
        <v>81</v>
      </c>
      <c r="H4" s="55" t="s">
        <v>85</v>
      </c>
      <c r="I4" s="55" t="s">
        <v>113</v>
      </c>
      <c r="J4" s="54">
        <v>2</v>
      </c>
      <c r="K4" s="54" t="s">
        <v>89</v>
      </c>
      <c r="L4" s="54" t="s">
        <v>111</v>
      </c>
    </row>
    <row r="5" spans="1:12" ht="67.5">
      <c r="A5" s="54" t="s">
        <v>119</v>
      </c>
      <c r="B5" s="54" t="s">
        <v>120</v>
      </c>
      <c r="C5" s="54" t="s">
        <v>120</v>
      </c>
      <c r="D5" s="54" t="s">
        <v>120</v>
      </c>
      <c r="E5" s="54" t="s">
        <v>120</v>
      </c>
      <c r="F5" s="54" t="s">
        <v>120</v>
      </c>
      <c r="G5" s="55" t="s">
        <v>82</v>
      </c>
      <c r="H5" s="55" t="s">
        <v>107</v>
      </c>
      <c r="I5" s="55" t="s">
        <v>114</v>
      </c>
      <c r="J5" s="54">
        <v>1</v>
      </c>
    </row>
    <row r="6" spans="1:12" ht="47.25">
      <c r="B6" s="55" t="s">
        <v>141</v>
      </c>
      <c r="C6" s="55" t="s">
        <v>107</v>
      </c>
      <c r="D6" s="55" t="s">
        <v>107</v>
      </c>
      <c r="E6" s="55" t="s">
        <v>107</v>
      </c>
      <c r="F6" s="54" t="s">
        <v>117</v>
      </c>
      <c r="G6" s="365" t="s">
        <v>121</v>
      </c>
      <c r="I6" s="55"/>
      <c r="J6" s="54">
        <v>2</v>
      </c>
    </row>
    <row r="7" spans="1:12" ht="47.25">
      <c r="B7" s="54" t="s">
        <v>158</v>
      </c>
      <c r="C7" s="55" t="s">
        <v>107</v>
      </c>
      <c r="E7" s="55" t="s">
        <v>107</v>
      </c>
      <c r="F7" s="55" t="s">
        <v>107</v>
      </c>
      <c r="G7" s="365" t="s">
        <v>122</v>
      </c>
      <c r="J7" s="54">
        <v>3</v>
      </c>
    </row>
    <row r="8" spans="1:12" ht="47.25">
      <c r="B8" s="54" t="s">
        <v>159</v>
      </c>
      <c r="C8" s="55" t="s">
        <v>107</v>
      </c>
      <c r="G8" s="365" t="s">
        <v>123</v>
      </c>
      <c r="J8" s="54">
        <v>4</v>
      </c>
    </row>
    <row r="9" spans="1:12" ht="47.25">
      <c r="G9" s="365" t="s">
        <v>124</v>
      </c>
      <c r="H9" s="55"/>
      <c r="J9" s="54">
        <v>5</v>
      </c>
    </row>
    <row r="10" spans="1:12" ht="47.25">
      <c r="G10" s="365" t="s">
        <v>125</v>
      </c>
    </row>
    <row r="11" spans="1:12">
      <c r="G11" s="55"/>
      <c r="H11" s="55"/>
    </row>
    <row r="12" spans="1:12">
      <c r="G12" s="55"/>
    </row>
    <row r="26" spans="4:6">
      <c r="D26" s="55"/>
    </row>
    <row r="29" spans="4:6">
      <c r="F29" s="55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3936-543D-47AF-AC5F-7C97B71F344A}">
  <dimension ref="A1:BT187"/>
  <sheetViews>
    <sheetView tabSelected="1" zoomScale="130" zoomScaleNormal="130" workbookViewId="0">
      <selection activeCell="BS14" sqref="BS14"/>
    </sheetView>
  </sheetViews>
  <sheetFormatPr defaultColWidth="8" defaultRowHeight="12"/>
  <cols>
    <col min="1" max="1" width="3.875" style="2" customWidth="1"/>
    <col min="2" max="67" width="1.25" style="2" customWidth="1"/>
    <col min="68" max="68" width="1.625" style="2" customWidth="1"/>
    <col min="69" max="69" width="1.25" style="2" customWidth="1"/>
    <col min="70" max="16384" width="8" style="2"/>
  </cols>
  <sheetData>
    <row r="1" spans="1:72" ht="30" customHeight="1" thickBot="1">
      <c r="A1" s="45"/>
      <c r="B1" s="309" t="s"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10"/>
      <c r="BL1" s="311" t="s">
        <v>69</v>
      </c>
      <c r="BM1" s="312"/>
      <c r="BN1" s="312"/>
      <c r="BO1" s="313"/>
      <c r="BP1" s="47"/>
    </row>
    <row r="2" spans="1:72" ht="12" customHeight="1" thickBot="1">
      <c r="A2" s="46"/>
      <c r="B2" s="314" t="s">
        <v>1</v>
      </c>
      <c r="C2" s="315"/>
      <c r="D2" s="316" t="s">
        <v>126</v>
      </c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8"/>
      <c r="V2" s="325" t="s">
        <v>57</v>
      </c>
      <c r="W2" s="326"/>
      <c r="X2" s="326"/>
      <c r="Y2" s="327"/>
      <c r="Z2" s="331" t="s">
        <v>127</v>
      </c>
      <c r="AA2" s="332"/>
      <c r="AB2" s="332"/>
      <c r="AC2" s="332"/>
      <c r="AD2" s="332"/>
      <c r="AE2" s="332"/>
      <c r="AF2" s="332"/>
      <c r="AG2" s="332"/>
      <c r="AH2" s="332"/>
      <c r="AI2" s="333" t="s">
        <v>75</v>
      </c>
      <c r="AJ2" s="333"/>
      <c r="AK2" s="333"/>
      <c r="AL2" s="334"/>
      <c r="AM2" s="335" t="s">
        <v>68</v>
      </c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4"/>
      <c r="AY2" s="333" t="s">
        <v>88</v>
      </c>
      <c r="AZ2" s="333"/>
      <c r="BA2" s="333"/>
      <c r="BB2" s="333"/>
      <c r="BC2" s="336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72" ht="12" customHeight="1">
      <c r="A3" s="46"/>
      <c r="B3" s="227"/>
      <c r="C3" s="228"/>
      <c r="D3" s="319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1"/>
      <c r="V3" s="328"/>
      <c r="W3" s="329"/>
      <c r="X3" s="329"/>
      <c r="Y3" s="330"/>
      <c r="Z3" s="291" t="s">
        <v>140</v>
      </c>
      <c r="AA3" s="292"/>
      <c r="AB3" s="292"/>
      <c r="AC3" s="292"/>
      <c r="AD3" s="292"/>
      <c r="AE3" s="292"/>
      <c r="AF3" s="292"/>
      <c r="AG3" s="292"/>
      <c r="AH3" s="292"/>
      <c r="AI3" s="275" t="s">
        <v>60</v>
      </c>
      <c r="AJ3" s="275"/>
      <c r="AK3" s="275"/>
      <c r="AL3" s="276"/>
      <c r="AM3" s="337" t="s">
        <v>61</v>
      </c>
      <c r="AN3" s="338"/>
      <c r="AO3" s="274" t="s">
        <v>62</v>
      </c>
      <c r="AP3" s="275"/>
      <c r="AQ3" s="275"/>
      <c r="AR3" s="275"/>
      <c r="AS3" s="246" t="s">
        <v>106</v>
      </c>
      <c r="AT3" s="246"/>
      <c r="AU3" s="246"/>
      <c r="AV3" s="246"/>
      <c r="AW3" s="246"/>
      <c r="AX3" s="246"/>
      <c r="AY3" s="302" t="s">
        <v>65</v>
      </c>
      <c r="AZ3" s="302"/>
      <c r="BA3" s="302"/>
      <c r="BB3" s="302"/>
      <c r="BC3" s="303"/>
      <c r="BD3" s="4"/>
      <c r="BE3" s="341" t="s">
        <v>74</v>
      </c>
      <c r="BF3" s="342"/>
      <c r="BG3" s="342"/>
      <c r="BH3" s="342"/>
      <c r="BI3" s="342"/>
      <c r="BJ3" s="342"/>
      <c r="BK3" s="342"/>
      <c r="BL3" s="342"/>
      <c r="BM3" s="342"/>
      <c r="BN3" s="342"/>
      <c r="BO3" s="343"/>
      <c r="BP3" s="5"/>
    </row>
    <row r="4" spans="1:72" ht="12" customHeight="1" thickBot="1">
      <c r="A4" s="46"/>
      <c r="B4" s="227"/>
      <c r="C4" s="228"/>
      <c r="D4" s="319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1"/>
      <c r="V4" s="294" t="s">
        <v>58</v>
      </c>
      <c r="W4" s="295"/>
      <c r="X4" s="295"/>
      <c r="Y4" s="296"/>
      <c r="Z4" s="300" t="s">
        <v>141</v>
      </c>
      <c r="AA4" s="301"/>
      <c r="AB4" s="301"/>
      <c r="AC4" s="301"/>
      <c r="AD4" s="301"/>
      <c r="AE4" s="301"/>
      <c r="AF4" s="301"/>
      <c r="AG4" s="301"/>
      <c r="AH4" s="301"/>
      <c r="AI4" s="109" t="s">
        <v>75</v>
      </c>
      <c r="AJ4" s="109"/>
      <c r="AK4" s="109"/>
      <c r="AL4" s="293"/>
      <c r="AM4" s="337"/>
      <c r="AN4" s="338"/>
      <c r="AO4" s="108" t="s">
        <v>62</v>
      </c>
      <c r="AP4" s="109"/>
      <c r="AQ4" s="109"/>
      <c r="AR4" s="109"/>
      <c r="AS4" s="288" t="s">
        <v>106</v>
      </c>
      <c r="AT4" s="288"/>
      <c r="AU4" s="288"/>
      <c r="AV4" s="288"/>
      <c r="AW4" s="288"/>
      <c r="AX4" s="288"/>
      <c r="AY4" s="289" t="s">
        <v>65</v>
      </c>
      <c r="AZ4" s="289"/>
      <c r="BA4" s="289"/>
      <c r="BB4" s="289"/>
      <c r="BC4" s="290"/>
      <c r="BD4" s="6"/>
      <c r="BE4" s="344"/>
      <c r="BF4" s="345"/>
      <c r="BG4" s="345"/>
      <c r="BH4" s="345"/>
      <c r="BI4" s="345"/>
      <c r="BJ4" s="345"/>
      <c r="BK4" s="345"/>
      <c r="BL4" s="345"/>
      <c r="BM4" s="345"/>
      <c r="BN4" s="345"/>
      <c r="BO4" s="346"/>
      <c r="BP4" s="7"/>
    </row>
    <row r="5" spans="1:72" ht="12" customHeight="1">
      <c r="A5" s="46"/>
      <c r="B5" s="227"/>
      <c r="C5" s="228"/>
      <c r="D5" s="319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1"/>
      <c r="V5" s="328"/>
      <c r="W5" s="329"/>
      <c r="X5" s="329"/>
      <c r="Y5" s="330"/>
      <c r="Z5" s="291" t="s">
        <v>106</v>
      </c>
      <c r="AA5" s="292"/>
      <c r="AB5" s="292"/>
      <c r="AC5" s="292"/>
      <c r="AD5" s="292"/>
      <c r="AE5" s="292"/>
      <c r="AF5" s="292"/>
      <c r="AG5" s="292"/>
      <c r="AH5" s="292"/>
      <c r="AI5" s="109" t="s">
        <v>60</v>
      </c>
      <c r="AJ5" s="109"/>
      <c r="AK5" s="109"/>
      <c r="AL5" s="293"/>
      <c r="AM5" s="337"/>
      <c r="AN5" s="338"/>
      <c r="AO5" s="108" t="s">
        <v>63</v>
      </c>
      <c r="AP5" s="109"/>
      <c r="AQ5" s="109"/>
      <c r="AR5" s="109"/>
      <c r="AS5" s="288" t="s">
        <v>106</v>
      </c>
      <c r="AT5" s="288"/>
      <c r="AU5" s="288"/>
      <c r="AV5" s="288"/>
      <c r="AW5" s="288"/>
      <c r="AX5" s="288"/>
      <c r="AY5" s="288"/>
      <c r="AZ5" s="288"/>
      <c r="BA5" s="289" t="s">
        <v>66</v>
      </c>
      <c r="BB5" s="289"/>
      <c r="BC5" s="290"/>
      <c r="BD5" s="6"/>
      <c r="BE5" s="341"/>
      <c r="BF5" s="342"/>
      <c r="BG5" s="342"/>
      <c r="BH5" s="342"/>
      <c r="BI5" s="342"/>
      <c r="BJ5" s="342"/>
      <c r="BK5" s="342"/>
      <c r="BL5" s="342"/>
      <c r="BM5" s="342"/>
      <c r="BN5" s="342"/>
      <c r="BO5" s="343"/>
      <c r="BP5" s="7"/>
    </row>
    <row r="6" spans="1:72" ht="12" customHeight="1">
      <c r="A6" s="46"/>
      <c r="B6" s="227"/>
      <c r="C6" s="228"/>
      <c r="D6" s="319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1"/>
      <c r="V6" s="294" t="s">
        <v>59</v>
      </c>
      <c r="W6" s="295"/>
      <c r="X6" s="295"/>
      <c r="Y6" s="296"/>
      <c r="Z6" s="300" t="s">
        <v>106</v>
      </c>
      <c r="AA6" s="301"/>
      <c r="AB6" s="301"/>
      <c r="AC6" s="301"/>
      <c r="AD6" s="301"/>
      <c r="AE6" s="301"/>
      <c r="AF6" s="301"/>
      <c r="AG6" s="301"/>
      <c r="AH6" s="301"/>
      <c r="AI6" s="109" t="s">
        <v>75</v>
      </c>
      <c r="AJ6" s="109"/>
      <c r="AK6" s="109"/>
      <c r="AL6" s="293"/>
      <c r="AM6" s="339"/>
      <c r="AN6" s="340"/>
      <c r="AO6" s="108" t="s">
        <v>64</v>
      </c>
      <c r="AP6" s="109"/>
      <c r="AQ6" s="109"/>
      <c r="AR6" s="109"/>
      <c r="AS6" s="288" t="s">
        <v>142</v>
      </c>
      <c r="AT6" s="288"/>
      <c r="AU6" s="288"/>
      <c r="AV6" s="288"/>
      <c r="AW6" s="288"/>
      <c r="AX6" s="288"/>
      <c r="AY6" s="302" t="s">
        <v>65</v>
      </c>
      <c r="AZ6" s="302"/>
      <c r="BA6" s="302"/>
      <c r="BB6" s="302"/>
      <c r="BC6" s="303"/>
      <c r="BD6" s="8"/>
      <c r="BE6" s="344"/>
      <c r="BF6" s="345"/>
      <c r="BG6" s="345"/>
      <c r="BH6" s="345"/>
      <c r="BI6" s="345"/>
      <c r="BJ6" s="345"/>
      <c r="BK6" s="345"/>
      <c r="BL6" s="345"/>
      <c r="BM6" s="345"/>
      <c r="BN6" s="345"/>
      <c r="BO6" s="346"/>
      <c r="BP6" s="9"/>
      <c r="BS6" s="60"/>
    </row>
    <row r="7" spans="1:72" ht="12" customHeight="1">
      <c r="A7" s="46"/>
      <c r="B7" s="230"/>
      <c r="C7" s="269"/>
      <c r="D7" s="322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4"/>
      <c r="V7" s="297"/>
      <c r="W7" s="298"/>
      <c r="X7" s="298"/>
      <c r="Y7" s="299"/>
      <c r="Z7" s="291" t="s">
        <v>106</v>
      </c>
      <c r="AA7" s="292"/>
      <c r="AB7" s="292"/>
      <c r="AC7" s="292"/>
      <c r="AD7" s="292"/>
      <c r="AE7" s="292"/>
      <c r="AF7" s="292"/>
      <c r="AG7" s="292"/>
      <c r="AH7" s="292"/>
      <c r="AI7" s="304" t="s">
        <v>60</v>
      </c>
      <c r="AJ7" s="304"/>
      <c r="AK7" s="304"/>
      <c r="AL7" s="305"/>
      <c r="AM7" s="306" t="s">
        <v>67</v>
      </c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8"/>
      <c r="AY7" s="306" t="s">
        <v>106</v>
      </c>
      <c r="AZ7" s="307"/>
      <c r="BA7" s="307"/>
      <c r="BB7" s="307" t="s">
        <v>70</v>
      </c>
      <c r="BC7" s="350"/>
      <c r="BD7" s="8"/>
      <c r="BE7" s="344"/>
      <c r="BF7" s="345"/>
      <c r="BG7" s="345"/>
      <c r="BH7" s="345"/>
      <c r="BI7" s="345"/>
      <c r="BJ7" s="345"/>
      <c r="BK7" s="345"/>
      <c r="BL7" s="345"/>
      <c r="BM7" s="345"/>
      <c r="BN7" s="345"/>
      <c r="BO7" s="346"/>
      <c r="BP7" s="9"/>
    </row>
    <row r="8" spans="1:72" ht="12" customHeight="1" thickBot="1">
      <c r="A8" s="46"/>
      <c r="B8" s="225" t="s">
        <v>2</v>
      </c>
      <c r="C8" s="226"/>
      <c r="D8" s="115" t="s">
        <v>3</v>
      </c>
      <c r="E8" s="116"/>
      <c r="F8" s="116"/>
      <c r="G8" s="116"/>
      <c r="H8" s="270" t="s">
        <v>132</v>
      </c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10"/>
      <c r="Y8" s="11"/>
      <c r="Z8" s="271" t="s">
        <v>4</v>
      </c>
      <c r="AA8" s="272"/>
      <c r="AB8" s="272"/>
      <c r="AC8" s="273"/>
      <c r="AD8" s="277" t="s">
        <v>5</v>
      </c>
      <c r="AE8" s="278"/>
      <c r="AF8" s="278"/>
      <c r="AG8" s="278"/>
      <c r="AH8" s="278"/>
      <c r="AI8" s="279"/>
      <c r="AJ8" s="283" t="s">
        <v>6</v>
      </c>
      <c r="AK8" s="284"/>
      <c r="AL8" s="284"/>
      <c r="AM8" s="285"/>
      <c r="AN8" s="242">
        <v>21</v>
      </c>
      <c r="AO8" s="242"/>
      <c r="AP8" s="84" t="s">
        <v>7</v>
      </c>
      <c r="AQ8" s="84"/>
      <c r="AR8" s="242">
        <v>12</v>
      </c>
      <c r="AS8" s="242"/>
      <c r="AT8" s="248" t="s">
        <v>8</v>
      </c>
      <c r="AU8" s="248"/>
      <c r="AV8" s="242">
        <v>1</v>
      </c>
      <c r="AW8" s="242"/>
      <c r="AX8" s="250" t="s">
        <v>9</v>
      </c>
      <c r="AY8" s="250"/>
      <c r="AZ8" s="250"/>
      <c r="BA8" s="250"/>
      <c r="BB8" s="12"/>
      <c r="BC8" s="12"/>
      <c r="BD8" s="13"/>
      <c r="BE8" s="347"/>
      <c r="BF8" s="348"/>
      <c r="BG8" s="348"/>
      <c r="BH8" s="348"/>
      <c r="BI8" s="348"/>
      <c r="BJ8" s="348"/>
      <c r="BK8" s="348"/>
      <c r="BL8" s="348"/>
      <c r="BM8" s="348"/>
      <c r="BN8" s="348"/>
      <c r="BO8" s="349"/>
      <c r="BP8" s="14"/>
    </row>
    <row r="9" spans="1:72" ht="12" customHeight="1" thickBot="1">
      <c r="A9" s="46"/>
      <c r="B9" s="227"/>
      <c r="C9" s="228"/>
      <c r="D9" s="16"/>
      <c r="E9" s="17"/>
      <c r="F9" s="17"/>
      <c r="G9" s="17"/>
      <c r="H9" s="252" t="s">
        <v>131</v>
      </c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17"/>
      <c r="Y9" s="18"/>
      <c r="Z9" s="274"/>
      <c r="AA9" s="275"/>
      <c r="AB9" s="275"/>
      <c r="AC9" s="276"/>
      <c r="AD9" s="280"/>
      <c r="AE9" s="281"/>
      <c r="AF9" s="281"/>
      <c r="AG9" s="281"/>
      <c r="AH9" s="281"/>
      <c r="AI9" s="282"/>
      <c r="AJ9" s="286"/>
      <c r="AK9" s="287"/>
      <c r="AL9" s="287"/>
      <c r="AM9" s="287"/>
      <c r="AN9" s="247"/>
      <c r="AO9" s="247"/>
      <c r="AP9" s="246"/>
      <c r="AQ9" s="246"/>
      <c r="AR9" s="247"/>
      <c r="AS9" s="247"/>
      <c r="AT9" s="249"/>
      <c r="AU9" s="249"/>
      <c r="AV9" s="247"/>
      <c r="AW9" s="247"/>
      <c r="AX9" s="251"/>
      <c r="AY9" s="251"/>
      <c r="AZ9" s="251"/>
      <c r="BA9" s="251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72" ht="18" customHeight="1">
      <c r="A10" s="46"/>
      <c r="B10" s="227"/>
      <c r="C10" s="228"/>
      <c r="D10" s="16"/>
      <c r="E10" s="17"/>
      <c r="F10" s="17"/>
      <c r="G10" s="17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17"/>
      <c r="Y10" s="18"/>
      <c r="Z10" s="253" t="s">
        <v>84</v>
      </c>
      <c r="AA10" s="254"/>
      <c r="AB10" s="254"/>
      <c r="AC10" s="255"/>
      <c r="AD10" s="259" t="s">
        <v>10</v>
      </c>
      <c r="AE10" s="260"/>
      <c r="AF10" s="260"/>
      <c r="AG10" s="260"/>
      <c r="AH10" s="260"/>
      <c r="AI10" s="261"/>
      <c r="AJ10" s="265" t="s">
        <v>11</v>
      </c>
      <c r="AK10" s="266"/>
      <c r="AL10" s="266"/>
      <c r="AM10" s="266"/>
      <c r="AN10" s="238">
        <v>7</v>
      </c>
      <c r="AO10" s="238"/>
      <c r="AP10" s="236" t="s">
        <v>7</v>
      </c>
      <c r="AQ10" s="236"/>
      <c r="AR10" s="238">
        <v>3</v>
      </c>
      <c r="AS10" s="238"/>
      <c r="AT10" s="240" t="s">
        <v>12</v>
      </c>
      <c r="AU10" s="240"/>
      <c r="AV10" s="242" t="s">
        <v>133</v>
      </c>
      <c r="AW10" s="242"/>
      <c r="AX10" s="242"/>
      <c r="AY10" s="242"/>
      <c r="AZ10" s="242"/>
      <c r="BA10" s="242"/>
      <c r="BB10" s="242"/>
      <c r="BC10" s="242"/>
      <c r="BD10" s="242"/>
      <c r="BE10" s="242"/>
      <c r="BF10" s="243" t="s">
        <v>13</v>
      </c>
      <c r="BG10" s="243"/>
      <c r="BH10" s="243"/>
      <c r="BI10" s="243"/>
      <c r="BJ10" s="243" t="s">
        <v>111</v>
      </c>
      <c r="BK10" s="243"/>
      <c r="BL10" s="243"/>
      <c r="BM10" s="243"/>
      <c r="BN10" s="243"/>
      <c r="BO10" s="244"/>
      <c r="BP10" s="33"/>
    </row>
    <row r="11" spans="1:72" ht="18" customHeight="1">
      <c r="A11" s="46"/>
      <c r="B11" s="230"/>
      <c r="C11" s="269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256"/>
      <c r="AA11" s="257"/>
      <c r="AB11" s="257"/>
      <c r="AC11" s="258"/>
      <c r="AD11" s="262"/>
      <c r="AE11" s="263"/>
      <c r="AF11" s="263"/>
      <c r="AG11" s="263"/>
      <c r="AH11" s="263"/>
      <c r="AI11" s="264"/>
      <c r="AJ11" s="267"/>
      <c r="AK11" s="268"/>
      <c r="AL11" s="268"/>
      <c r="AM11" s="268"/>
      <c r="AN11" s="239"/>
      <c r="AO11" s="239"/>
      <c r="AP11" s="237"/>
      <c r="AQ11" s="237"/>
      <c r="AR11" s="239"/>
      <c r="AS11" s="239"/>
      <c r="AT11" s="241"/>
      <c r="AU11" s="241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7"/>
      <c r="BG11" s="237"/>
      <c r="BH11" s="237"/>
      <c r="BI11" s="237"/>
      <c r="BJ11" s="237"/>
      <c r="BK11" s="237"/>
      <c r="BL11" s="237"/>
      <c r="BM11" s="237"/>
      <c r="BN11" s="237"/>
      <c r="BO11" s="245"/>
      <c r="BP11" s="33"/>
    </row>
    <row r="12" spans="1:72" ht="12" customHeight="1">
      <c r="A12" s="46"/>
      <c r="B12" s="225" t="s">
        <v>14</v>
      </c>
      <c r="C12" s="226"/>
      <c r="D12" s="232" t="s">
        <v>15</v>
      </c>
      <c r="E12" s="232"/>
      <c r="F12" s="233" t="s">
        <v>16</v>
      </c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5"/>
      <c r="AA12" s="216" t="s">
        <v>17</v>
      </c>
      <c r="AB12" s="216"/>
      <c r="AC12" s="216"/>
      <c r="AD12" s="216"/>
      <c r="AE12" s="216"/>
      <c r="AF12" s="216"/>
      <c r="AG12" s="216"/>
      <c r="AH12" s="216"/>
      <c r="AI12" s="216"/>
      <c r="AJ12" s="232" t="s">
        <v>15</v>
      </c>
      <c r="AK12" s="232"/>
      <c r="AL12" s="233" t="s">
        <v>16</v>
      </c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5"/>
      <c r="BG12" s="216" t="s">
        <v>17</v>
      </c>
      <c r="BH12" s="216"/>
      <c r="BI12" s="216"/>
      <c r="BJ12" s="216"/>
      <c r="BK12" s="216"/>
      <c r="BL12" s="216"/>
      <c r="BM12" s="216"/>
      <c r="BN12" s="216"/>
      <c r="BO12" s="217"/>
      <c r="BP12" s="33"/>
    </row>
    <row r="13" spans="1:72" ht="7.5" customHeight="1">
      <c r="A13" s="46"/>
      <c r="B13" s="227"/>
      <c r="C13" s="228"/>
      <c r="D13" s="211"/>
      <c r="E13" s="211"/>
      <c r="F13" s="218" t="s">
        <v>56</v>
      </c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22" t="s">
        <v>18</v>
      </c>
      <c r="V13" s="222"/>
      <c r="W13" s="222"/>
      <c r="X13" s="222"/>
      <c r="Y13" s="222"/>
      <c r="Z13" s="222"/>
      <c r="AA13" s="212" t="s">
        <v>19</v>
      </c>
      <c r="AB13" s="212"/>
      <c r="AC13" s="212"/>
      <c r="AD13" s="212" t="s">
        <v>20</v>
      </c>
      <c r="AE13" s="212"/>
      <c r="AF13" s="212"/>
      <c r="AG13" s="212" t="s">
        <v>21</v>
      </c>
      <c r="AH13" s="212"/>
      <c r="AI13" s="212"/>
      <c r="AJ13" s="211"/>
      <c r="AK13" s="211"/>
      <c r="AL13" s="218" t="s">
        <v>56</v>
      </c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23"/>
      <c r="BA13" s="222" t="s">
        <v>18</v>
      </c>
      <c r="BB13" s="222"/>
      <c r="BC13" s="222"/>
      <c r="BD13" s="222"/>
      <c r="BE13" s="222"/>
      <c r="BF13" s="222"/>
      <c r="BG13" s="212" t="s">
        <v>19</v>
      </c>
      <c r="BH13" s="212"/>
      <c r="BI13" s="212"/>
      <c r="BJ13" s="212" t="s">
        <v>20</v>
      </c>
      <c r="BK13" s="212"/>
      <c r="BL13" s="212"/>
      <c r="BM13" s="212" t="s">
        <v>21</v>
      </c>
      <c r="BN13" s="212"/>
      <c r="BO13" s="213"/>
      <c r="BP13" s="33"/>
    </row>
    <row r="14" spans="1:72" ht="8.1" customHeight="1">
      <c r="A14" s="46"/>
      <c r="B14" s="227"/>
      <c r="C14" s="228"/>
      <c r="D14" s="211"/>
      <c r="E14" s="211"/>
      <c r="F14" s="220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14" t="s">
        <v>19</v>
      </c>
      <c r="V14" s="214"/>
      <c r="W14" s="215" t="s">
        <v>20</v>
      </c>
      <c r="X14" s="215"/>
      <c r="Y14" s="215" t="s">
        <v>21</v>
      </c>
      <c r="Z14" s="215"/>
      <c r="AA14" s="212"/>
      <c r="AB14" s="212"/>
      <c r="AC14" s="212"/>
      <c r="AD14" s="212"/>
      <c r="AE14" s="212"/>
      <c r="AF14" s="212"/>
      <c r="AG14" s="212"/>
      <c r="AH14" s="212"/>
      <c r="AI14" s="212"/>
      <c r="AJ14" s="211"/>
      <c r="AK14" s="211"/>
      <c r="AL14" s="220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4"/>
      <c r="BA14" s="214" t="s">
        <v>19</v>
      </c>
      <c r="BB14" s="214"/>
      <c r="BC14" s="215" t="s">
        <v>20</v>
      </c>
      <c r="BD14" s="215"/>
      <c r="BE14" s="215" t="s">
        <v>21</v>
      </c>
      <c r="BF14" s="215"/>
      <c r="BG14" s="212"/>
      <c r="BH14" s="212"/>
      <c r="BI14" s="212"/>
      <c r="BJ14" s="212"/>
      <c r="BK14" s="212"/>
      <c r="BL14" s="212"/>
      <c r="BM14" s="212"/>
      <c r="BN14" s="212"/>
      <c r="BO14" s="213"/>
      <c r="BP14" s="33"/>
      <c r="BT14" s="60"/>
    </row>
    <row r="15" spans="1:72" ht="15.95" customHeight="1">
      <c r="A15" s="46"/>
      <c r="B15" s="227"/>
      <c r="C15" s="228"/>
      <c r="D15" s="211" t="s">
        <v>22</v>
      </c>
      <c r="E15" s="211"/>
      <c r="F15" s="207" t="s">
        <v>71</v>
      </c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197" t="s">
        <v>134</v>
      </c>
      <c r="V15" s="197"/>
      <c r="W15" s="197"/>
      <c r="X15" s="197"/>
      <c r="Y15" s="197" t="s">
        <v>134</v>
      </c>
      <c r="Z15" s="197"/>
      <c r="AA15" s="209">
        <v>4</v>
      </c>
      <c r="AB15" s="177"/>
      <c r="AC15" s="177"/>
      <c r="AD15" s="177">
        <v>4</v>
      </c>
      <c r="AE15" s="177"/>
      <c r="AF15" s="177"/>
      <c r="AG15" s="177">
        <v>4</v>
      </c>
      <c r="AH15" s="177"/>
      <c r="AI15" s="177"/>
      <c r="AJ15" s="211" t="s">
        <v>23</v>
      </c>
      <c r="AK15" s="211"/>
      <c r="AL15" s="207" t="s">
        <v>71</v>
      </c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197"/>
      <c r="BB15" s="197"/>
      <c r="BC15" s="197" t="s">
        <v>134</v>
      </c>
      <c r="BD15" s="197"/>
      <c r="BE15" s="197"/>
      <c r="BF15" s="197"/>
      <c r="BG15" s="209">
        <v>3</v>
      </c>
      <c r="BH15" s="177"/>
      <c r="BI15" s="177"/>
      <c r="BJ15" s="177">
        <v>4</v>
      </c>
      <c r="BK15" s="177"/>
      <c r="BL15" s="177"/>
      <c r="BM15" s="177">
        <v>3</v>
      </c>
      <c r="BN15" s="177"/>
      <c r="BO15" s="178"/>
      <c r="BP15" s="33"/>
    </row>
    <row r="16" spans="1:72" ht="15.95" customHeight="1">
      <c r="A16" s="46"/>
      <c r="B16" s="227"/>
      <c r="C16" s="228"/>
      <c r="D16" s="211"/>
      <c r="E16" s="211"/>
      <c r="F16" s="207" t="s">
        <v>72</v>
      </c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197"/>
      <c r="V16" s="197"/>
      <c r="W16" s="197"/>
      <c r="X16" s="197"/>
      <c r="Y16" s="197"/>
      <c r="Z16" s="197"/>
      <c r="AA16" s="209"/>
      <c r="AB16" s="177"/>
      <c r="AC16" s="177"/>
      <c r="AD16" s="177"/>
      <c r="AE16" s="177"/>
      <c r="AF16" s="177"/>
      <c r="AG16" s="177"/>
      <c r="AH16" s="177"/>
      <c r="AI16" s="177"/>
      <c r="AJ16" s="211"/>
      <c r="AK16" s="211"/>
      <c r="AL16" s="207" t="s">
        <v>72</v>
      </c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197"/>
      <c r="BB16" s="197"/>
      <c r="BC16" s="197"/>
      <c r="BD16" s="197"/>
      <c r="BE16" s="197"/>
      <c r="BF16" s="197"/>
      <c r="BG16" s="209"/>
      <c r="BH16" s="177"/>
      <c r="BI16" s="177"/>
      <c r="BJ16" s="177"/>
      <c r="BK16" s="177"/>
      <c r="BL16" s="177"/>
      <c r="BM16" s="177"/>
      <c r="BN16" s="177"/>
      <c r="BO16" s="178"/>
      <c r="BP16" s="33"/>
    </row>
    <row r="17" spans="1:69" ht="15.95" customHeight="1">
      <c r="A17" s="46"/>
      <c r="B17" s="227"/>
      <c r="C17" s="228"/>
      <c r="D17" s="211"/>
      <c r="E17" s="211"/>
      <c r="F17" s="194" t="s">
        <v>73</v>
      </c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6"/>
      <c r="U17" s="197"/>
      <c r="V17" s="197"/>
      <c r="W17" s="197" t="s">
        <v>134</v>
      </c>
      <c r="X17" s="197"/>
      <c r="Y17" s="197" t="s">
        <v>134</v>
      </c>
      <c r="Z17" s="197"/>
      <c r="AA17" s="209"/>
      <c r="AB17" s="177"/>
      <c r="AC17" s="177"/>
      <c r="AD17" s="177"/>
      <c r="AE17" s="177"/>
      <c r="AF17" s="177"/>
      <c r="AG17" s="177"/>
      <c r="AH17" s="177"/>
      <c r="AI17" s="177"/>
      <c r="AJ17" s="211"/>
      <c r="AK17" s="211"/>
      <c r="AL17" s="194" t="s">
        <v>73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7"/>
      <c r="BB17" s="197"/>
      <c r="BC17" s="197" t="s">
        <v>134</v>
      </c>
      <c r="BD17" s="197"/>
      <c r="BE17" s="197"/>
      <c r="BF17" s="197"/>
      <c r="BG17" s="209"/>
      <c r="BH17" s="177"/>
      <c r="BI17" s="177"/>
      <c r="BJ17" s="177"/>
      <c r="BK17" s="177"/>
      <c r="BL17" s="177"/>
      <c r="BM17" s="177"/>
      <c r="BN17" s="177"/>
      <c r="BO17" s="178"/>
      <c r="BP17" s="33"/>
    </row>
    <row r="18" spans="1:69" ht="15.95" customHeight="1">
      <c r="A18" s="46"/>
      <c r="B18" s="227"/>
      <c r="C18" s="228"/>
      <c r="D18" s="211" t="s">
        <v>24</v>
      </c>
      <c r="E18" s="211"/>
      <c r="F18" s="207" t="s">
        <v>71</v>
      </c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197"/>
      <c r="V18" s="197"/>
      <c r="W18" s="197"/>
      <c r="X18" s="197"/>
      <c r="Y18" s="197"/>
      <c r="Z18" s="197"/>
      <c r="AA18" s="209">
        <v>3</v>
      </c>
      <c r="AB18" s="177"/>
      <c r="AC18" s="177"/>
      <c r="AD18" s="177">
        <v>4</v>
      </c>
      <c r="AE18" s="177"/>
      <c r="AF18" s="177"/>
      <c r="AG18" s="177">
        <v>3</v>
      </c>
      <c r="AH18" s="177"/>
      <c r="AI18" s="177"/>
      <c r="AJ18" s="211" t="s">
        <v>25</v>
      </c>
      <c r="AK18" s="211"/>
      <c r="AL18" s="207" t="s">
        <v>71</v>
      </c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197"/>
      <c r="BB18" s="197"/>
      <c r="BC18" s="197"/>
      <c r="BD18" s="197"/>
      <c r="BE18" s="197"/>
      <c r="BF18" s="197"/>
      <c r="BG18" s="209">
        <v>4</v>
      </c>
      <c r="BH18" s="177"/>
      <c r="BI18" s="177"/>
      <c r="BJ18" s="177">
        <v>3</v>
      </c>
      <c r="BK18" s="177"/>
      <c r="BL18" s="177"/>
      <c r="BM18" s="177">
        <v>4</v>
      </c>
      <c r="BN18" s="177"/>
      <c r="BO18" s="178"/>
      <c r="BP18" s="33"/>
    </row>
    <row r="19" spans="1:69" ht="15.95" customHeight="1">
      <c r="A19" s="46"/>
      <c r="B19" s="227"/>
      <c r="C19" s="228"/>
      <c r="D19" s="211"/>
      <c r="E19" s="211"/>
      <c r="F19" s="207" t="s">
        <v>72</v>
      </c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197"/>
      <c r="V19" s="197"/>
      <c r="W19" s="197" t="s">
        <v>134</v>
      </c>
      <c r="X19" s="197"/>
      <c r="Y19" s="197"/>
      <c r="Z19" s="197"/>
      <c r="AA19" s="209"/>
      <c r="AB19" s="177"/>
      <c r="AC19" s="177"/>
      <c r="AD19" s="177"/>
      <c r="AE19" s="177"/>
      <c r="AF19" s="177"/>
      <c r="AG19" s="177"/>
      <c r="AH19" s="177"/>
      <c r="AI19" s="177"/>
      <c r="AJ19" s="211"/>
      <c r="AK19" s="211"/>
      <c r="AL19" s="207" t="s">
        <v>72</v>
      </c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197" t="s">
        <v>134</v>
      </c>
      <c r="BB19" s="197"/>
      <c r="BC19" s="197"/>
      <c r="BD19" s="197"/>
      <c r="BE19" s="197"/>
      <c r="BF19" s="197"/>
      <c r="BG19" s="209"/>
      <c r="BH19" s="177"/>
      <c r="BI19" s="177"/>
      <c r="BJ19" s="177"/>
      <c r="BK19" s="177"/>
      <c r="BL19" s="177"/>
      <c r="BM19" s="177"/>
      <c r="BN19" s="177"/>
      <c r="BO19" s="178"/>
      <c r="BP19" s="33"/>
    </row>
    <row r="20" spans="1:69" ht="15.95" customHeight="1">
      <c r="A20" s="46"/>
      <c r="B20" s="227"/>
      <c r="C20" s="228"/>
      <c r="D20" s="211"/>
      <c r="E20" s="211"/>
      <c r="F20" s="194" t="s">
        <v>73</v>
      </c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6"/>
      <c r="U20" s="197"/>
      <c r="V20" s="197"/>
      <c r="W20" s="197" t="s">
        <v>134</v>
      </c>
      <c r="X20" s="197"/>
      <c r="Y20" s="197" t="s">
        <v>134</v>
      </c>
      <c r="Z20" s="197"/>
      <c r="AA20" s="209"/>
      <c r="AB20" s="177"/>
      <c r="AC20" s="177"/>
      <c r="AD20" s="177"/>
      <c r="AE20" s="177"/>
      <c r="AF20" s="177"/>
      <c r="AG20" s="177"/>
      <c r="AH20" s="177"/>
      <c r="AI20" s="177"/>
      <c r="AJ20" s="211"/>
      <c r="AK20" s="211"/>
      <c r="AL20" s="194" t="s">
        <v>73</v>
      </c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6"/>
      <c r="BA20" s="197"/>
      <c r="BB20" s="197"/>
      <c r="BC20" s="197"/>
      <c r="BD20" s="197"/>
      <c r="BE20" s="197" t="s">
        <v>134</v>
      </c>
      <c r="BF20" s="197"/>
      <c r="BG20" s="209"/>
      <c r="BH20" s="177"/>
      <c r="BI20" s="177"/>
      <c r="BJ20" s="177"/>
      <c r="BK20" s="177"/>
      <c r="BL20" s="177"/>
      <c r="BM20" s="177"/>
      <c r="BN20" s="177"/>
      <c r="BO20" s="178"/>
      <c r="BP20" s="33"/>
    </row>
    <row r="21" spans="1:69" ht="15.95" customHeight="1">
      <c r="A21" s="46"/>
      <c r="B21" s="227"/>
      <c r="C21" s="228"/>
      <c r="D21" s="211" t="s">
        <v>27</v>
      </c>
      <c r="E21" s="211"/>
      <c r="F21" s="207" t="s">
        <v>71</v>
      </c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197"/>
      <c r="V21" s="197"/>
      <c r="W21" s="197"/>
      <c r="X21" s="197"/>
      <c r="Y21" s="197" t="s">
        <v>134</v>
      </c>
      <c r="Z21" s="197"/>
      <c r="AA21" s="209">
        <v>3</v>
      </c>
      <c r="AB21" s="177"/>
      <c r="AC21" s="177"/>
      <c r="AD21" s="177">
        <v>4</v>
      </c>
      <c r="AE21" s="177"/>
      <c r="AF21" s="177"/>
      <c r="AG21" s="177">
        <v>4</v>
      </c>
      <c r="AH21" s="177"/>
      <c r="AI21" s="177"/>
      <c r="AJ21" s="211" t="s">
        <v>28</v>
      </c>
      <c r="AK21" s="211"/>
      <c r="AL21" s="207" t="s">
        <v>71</v>
      </c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197"/>
      <c r="BB21" s="197"/>
      <c r="BC21" s="197"/>
      <c r="BD21" s="197"/>
      <c r="BE21" s="197" t="s">
        <v>134</v>
      </c>
      <c r="BF21" s="197"/>
      <c r="BG21" s="209">
        <v>3</v>
      </c>
      <c r="BH21" s="177"/>
      <c r="BI21" s="177"/>
      <c r="BJ21" s="177">
        <v>3</v>
      </c>
      <c r="BK21" s="177"/>
      <c r="BL21" s="177"/>
      <c r="BM21" s="177">
        <v>4</v>
      </c>
      <c r="BN21" s="177"/>
      <c r="BO21" s="178"/>
      <c r="BP21" s="33"/>
      <c r="BQ21" s="1"/>
    </row>
    <row r="22" spans="1:69" ht="15.95" customHeight="1">
      <c r="A22" s="46"/>
      <c r="B22" s="227"/>
      <c r="C22" s="228"/>
      <c r="D22" s="211"/>
      <c r="E22" s="211"/>
      <c r="F22" s="207" t="s">
        <v>72</v>
      </c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197" t="s">
        <v>134</v>
      </c>
      <c r="V22" s="197"/>
      <c r="W22" s="197"/>
      <c r="X22" s="197"/>
      <c r="Y22" s="197"/>
      <c r="Z22" s="197"/>
      <c r="AA22" s="209"/>
      <c r="AB22" s="177"/>
      <c r="AC22" s="177"/>
      <c r="AD22" s="177"/>
      <c r="AE22" s="177"/>
      <c r="AF22" s="177"/>
      <c r="AG22" s="177"/>
      <c r="AH22" s="177"/>
      <c r="AI22" s="177"/>
      <c r="AJ22" s="211"/>
      <c r="AK22" s="211"/>
      <c r="AL22" s="207" t="s">
        <v>72</v>
      </c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197"/>
      <c r="BB22" s="197"/>
      <c r="BC22" s="197"/>
      <c r="BD22" s="197"/>
      <c r="BE22" s="197"/>
      <c r="BF22" s="197"/>
      <c r="BG22" s="209"/>
      <c r="BH22" s="177"/>
      <c r="BI22" s="177"/>
      <c r="BJ22" s="177"/>
      <c r="BK22" s="177"/>
      <c r="BL22" s="177"/>
      <c r="BM22" s="177"/>
      <c r="BN22" s="177"/>
      <c r="BO22" s="178"/>
      <c r="BP22" s="33"/>
      <c r="BQ22" s="1"/>
    </row>
    <row r="23" spans="1:69" ht="15.95" customHeight="1">
      <c r="A23" s="46"/>
      <c r="B23" s="227"/>
      <c r="C23" s="228"/>
      <c r="D23" s="211"/>
      <c r="E23" s="211"/>
      <c r="F23" s="194" t="s">
        <v>73</v>
      </c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6"/>
      <c r="U23" s="197" t="s">
        <v>134</v>
      </c>
      <c r="V23" s="197"/>
      <c r="W23" s="197" t="s">
        <v>134</v>
      </c>
      <c r="X23" s="197"/>
      <c r="Y23" s="197" t="s">
        <v>134</v>
      </c>
      <c r="Z23" s="197"/>
      <c r="AA23" s="209"/>
      <c r="AB23" s="177"/>
      <c r="AC23" s="177"/>
      <c r="AD23" s="177"/>
      <c r="AE23" s="177"/>
      <c r="AF23" s="177"/>
      <c r="AG23" s="177"/>
      <c r="AH23" s="177"/>
      <c r="AI23" s="177"/>
      <c r="AJ23" s="211"/>
      <c r="AK23" s="211"/>
      <c r="AL23" s="194" t="s">
        <v>73</v>
      </c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6"/>
      <c r="BA23" s="197" t="s">
        <v>134</v>
      </c>
      <c r="BB23" s="197"/>
      <c r="BC23" s="197"/>
      <c r="BD23" s="197"/>
      <c r="BE23" s="197" t="s">
        <v>134</v>
      </c>
      <c r="BF23" s="197"/>
      <c r="BG23" s="209"/>
      <c r="BH23" s="177"/>
      <c r="BI23" s="177"/>
      <c r="BJ23" s="177"/>
      <c r="BK23" s="177"/>
      <c r="BL23" s="177"/>
      <c r="BM23" s="177"/>
      <c r="BN23" s="177"/>
      <c r="BO23" s="178"/>
      <c r="BP23" s="33"/>
      <c r="BQ23" s="1"/>
    </row>
    <row r="24" spans="1:69" ht="15.95" customHeight="1">
      <c r="A24" s="46"/>
      <c r="B24" s="227"/>
      <c r="C24" s="228"/>
      <c r="D24" s="211" t="s">
        <v>30</v>
      </c>
      <c r="E24" s="211"/>
      <c r="F24" s="207" t="s">
        <v>71</v>
      </c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197"/>
      <c r="V24" s="197"/>
      <c r="W24" s="197"/>
      <c r="X24" s="197"/>
      <c r="Y24" s="197" t="s">
        <v>134</v>
      </c>
      <c r="Z24" s="197"/>
      <c r="AA24" s="209">
        <v>4</v>
      </c>
      <c r="AB24" s="177"/>
      <c r="AC24" s="177"/>
      <c r="AD24" s="177">
        <v>4</v>
      </c>
      <c r="AE24" s="177"/>
      <c r="AF24" s="177"/>
      <c r="AG24" s="177">
        <v>5</v>
      </c>
      <c r="AH24" s="177"/>
      <c r="AI24" s="177"/>
      <c r="AJ24" s="210" t="s">
        <v>31</v>
      </c>
      <c r="AK24" s="210"/>
      <c r="AL24" s="207" t="s">
        <v>71</v>
      </c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197"/>
      <c r="BB24" s="197"/>
      <c r="BC24" s="197"/>
      <c r="BD24" s="197"/>
      <c r="BE24" s="197"/>
      <c r="BF24" s="197"/>
      <c r="BG24" s="209">
        <v>3</v>
      </c>
      <c r="BH24" s="177"/>
      <c r="BI24" s="177"/>
      <c r="BJ24" s="177">
        <v>3</v>
      </c>
      <c r="BK24" s="177"/>
      <c r="BL24" s="177"/>
      <c r="BM24" s="177">
        <v>3</v>
      </c>
      <c r="BN24" s="177"/>
      <c r="BO24" s="178"/>
      <c r="BP24" s="33"/>
      <c r="BQ24" s="1"/>
    </row>
    <row r="25" spans="1:69" ht="15.95" customHeight="1">
      <c r="A25" s="46"/>
      <c r="B25" s="227"/>
      <c r="C25" s="228"/>
      <c r="D25" s="211"/>
      <c r="E25" s="211"/>
      <c r="F25" s="207" t="s">
        <v>72</v>
      </c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197"/>
      <c r="V25" s="197"/>
      <c r="W25" s="197"/>
      <c r="X25" s="197"/>
      <c r="Y25" s="197" t="s">
        <v>134</v>
      </c>
      <c r="Z25" s="197"/>
      <c r="AA25" s="209"/>
      <c r="AB25" s="177"/>
      <c r="AC25" s="177"/>
      <c r="AD25" s="177"/>
      <c r="AE25" s="177"/>
      <c r="AF25" s="177"/>
      <c r="AG25" s="177"/>
      <c r="AH25" s="177"/>
      <c r="AI25" s="177"/>
      <c r="AJ25" s="210"/>
      <c r="AK25" s="210"/>
      <c r="AL25" s="207" t="s">
        <v>72</v>
      </c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197"/>
      <c r="BB25" s="197"/>
      <c r="BC25" s="197"/>
      <c r="BD25" s="197"/>
      <c r="BE25" s="197"/>
      <c r="BF25" s="197"/>
      <c r="BG25" s="209"/>
      <c r="BH25" s="177"/>
      <c r="BI25" s="177"/>
      <c r="BJ25" s="177"/>
      <c r="BK25" s="177"/>
      <c r="BL25" s="177"/>
      <c r="BM25" s="177"/>
      <c r="BN25" s="177"/>
      <c r="BO25" s="178"/>
      <c r="BP25" s="33"/>
      <c r="BQ25" s="1"/>
    </row>
    <row r="26" spans="1:69" ht="15.95" customHeight="1">
      <c r="A26" s="46"/>
      <c r="B26" s="227"/>
      <c r="C26" s="228"/>
      <c r="D26" s="211"/>
      <c r="E26" s="211"/>
      <c r="F26" s="194" t="s">
        <v>73</v>
      </c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6"/>
      <c r="U26" s="197"/>
      <c r="V26" s="197"/>
      <c r="W26" s="197" t="s">
        <v>134</v>
      </c>
      <c r="X26" s="197"/>
      <c r="Y26" s="197" t="s">
        <v>134</v>
      </c>
      <c r="Z26" s="197"/>
      <c r="AA26" s="209"/>
      <c r="AB26" s="177"/>
      <c r="AC26" s="177"/>
      <c r="AD26" s="177"/>
      <c r="AE26" s="177"/>
      <c r="AF26" s="177"/>
      <c r="AG26" s="177"/>
      <c r="AH26" s="177"/>
      <c r="AI26" s="177"/>
      <c r="AJ26" s="210"/>
      <c r="AK26" s="210"/>
      <c r="AL26" s="194" t="s">
        <v>73</v>
      </c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6"/>
      <c r="BA26" s="197"/>
      <c r="BB26" s="197"/>
      <c r="BC26" s="197" t="s">
        <v>134</v>
      </c>
      <c r="BD26" s="197"/>
      <c r="BE26" s="197" t="s">
        <v>134</v>
      </c>
      <c r="BF26" s="197"/>
      <c r="BG26" s="209"/>
      <c r="BH26" s="177"/>
      <c r="BI26" s="177"/>
      <c r="BJ26" s="177"/>
      <c r="BK26" s="177"/>
      <c r="BL26" s="177"/>
      <c r="BM26" s="177"/>
      <c r="BN26" s="177"/>
      <c r="BO26" s="178"/>
      <c r="BP26" s="33"/>
      <c r="BQ26" s="1"/>
    </row>
    <row r="27" spans="1:69" ht="15.95" customHeight="1">
      <c r="A27" s="46"/>
      <c r="B27" s="227"/>
      <c r="C27" s="228"/>
      <c r="D27" s="206" t="s">
        <v>33</v>
      </c>
      <c r="E27" s="206"/>
      <c r="F27" s="207" t="s">
        <v>71</v>
      </c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197"/>
      <c r="V27" s="197"/>
      <c r="W27" s="197"/>
      <c r="X27" s="197"/>
      <c r="Y27" s="197" t="s">
        <v>134</v>
      </c>
      <c r="Z27" s="197"/>
      <c r="AA27" s="209">
        <v>4</v>
      </c>
      <c r="AB27" s="177"/>
      <c r="AC27" s="177"/>
      <c r="AD27" s="177">
        <v>4</v>
      </c>
      <c r="AE27" s="177"/>
      <c r="AF27" s="177"/>
      <c r="AG27" s="177">
        <v>5</v>
      </c>
      <c r="AH27" s="177"/>
      <c r="AI27" s="177"/>
      <c r="AJ27" s="171" t="s">
        <v>26</v>
      </c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3"/>
      <c r="BG27" s="177">
        <f>SUM(BG15:BI26)</f>
        <v>13</v>
      </c>
      <c r="BH27" s="177"/>
      <c r="BI27" s="177"/>
      <c r="BJ27" s="177">
        <f t="shared" ref="BJ27" si="0">SUM(BJ15:BL26)</f>
        <v>13</v>
      </c>
      <c r="BK27" s="177"/>
      <c r="BL27" s="177"/>
      <c r="BM27" s="177">
        <f t="shared" ref="BM27" si="1">SUM(BM15:BO26)</f>
        <v>14</v>
      </c>
      <c r="BN27" s="177"/>
      <c r="BO27" s="178"/>
      <c r="BP27" s="33"/>
    </row>
    <row r="28" spans="1:69" ht="15.95" customHeight="1">
      <c r="A28" s="46"/>
      <c r="B28" s="227"/>
      <c r="C28" s="228"/>
      <c r="D28" s="206"/>
      <c r="E28" s="206"/>
      <c r="F28" s="207" t="s">
        <v>72</v>
      </c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197"/>
      <c r="V28" s="197"/>
      <c r="W28" s="197" t="s">
        <v>134</v>
      </c>
      <c r="X28" s="197"/>
      <c r="Y28" s="197"/>
      <c r="Z28" s="197"/>
      <c r="AA28" s="209"/>
      <c r="AB28" s="177"/>
      <c r="AC28" s="177"/>
      <c r="AD28" s="177"/>
      <c r="AE28" s="177"/>
      <c r="AF28" s="177"/>
      <c r="AG28" s="177"/>
      <c r="AH28" s="177"/>
      <c r="AI28" s="177"/>
      <c r="AJ28" s="198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200"/>
      <c r="BG28" s="177"/>
      <c r="BH28" s="177"/>
      <c r="BI28" s="177"/>
      <c r="BJ28" s="177"/>
      <c r="BK28" s="177"/>
      <c r="BL28" s="177"/>
      <c r="BM28" s="177"/>
      <c r="BN28" s="177"/>
      <c r="BO28" s="178"/>
      <c r="BP28" s="33"/>
    </row>
    <row r="29" spans="1:69" ht="15.95" customHeight="1">
      <c r="A29" s="46"/>
      <c r="B29" s="227"/>
      <c r="C29" s="228"/>
      <c r="D29" s="206"/>
      <c r="E29" s="206"/>
      <c r="F29" s="194" t="s">
        <v>73</v>
      </c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6"/>
      <c r="U29" s="197" t="s">
        <v>134</v>
      </c>
      <c r="V29" s="197"/>
      <c r="W29" s="197"/>
      <c r="X29" s="197"/>
      <c r="Y29" s="197" t="s">
        <v>134</v>
      </c>
      <c r="Z29" s="197"/>
      <c r="AA29" s="209"/>
      <c r="AB29" s="177"/>
      <c r="AC29" s="177"/>
      <c r="AD29" s="177"/>
      <c r="AE29" s="177"/>
      <c r="AF29" s="177"/>
      <c r="AG29" s="177"/>
      <c r="AH29" s="177"/>
      <c r="AI29" s="177"/>
      <c r="AJ29" s="171" t="s">
        <v>29</v>
      </c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3"/>
      <c r="BG29" s="177">
        <v>31</v>
      </c>
      <c r="BH29" s="177"/>
      <c r="BI29" s="177"/>
      <c r="BJ29" s="177">
        <v>33</v>
      </c>
      <c r="BK29" s="177"/>
      <c r="BL29" s="177"/>
      <c r="BM29" s="177">
        <v>35</v>
      </c>
      <c r="BN29" s="177"/>
      <c r="BO29" s="178"/>
      <c r="BP29" s="33"/>
    </row>
    <row r="30" spans="1:69" ht="15.95" customHeight="1">
      <c r="A30" s="46"/>
      <c r="B30" s="227"/>
      <c r="C30" s="228"/>
      <c r="D30" s="171" t="s">
        <v>34</v>
      </c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3"/>
      <c r="AA30" s="145">
        <f>SUM(AA15:AC29)</f>
        <v>18</v>
      </c>
      <c r="AB30" s="146"/>
      <c r="AC30" s="204"/>
      <c r="AD30" s="145">
        <f t="shared" ref="AD30" si="2">SUM(AD15:AF29)</f>
        <v>20</v>
      </c>
      <c r="AE30" s="146"/>
      <c r="AF30" s="204"/>
      <c r="AG30" s="145">
        <f t="shared" ref="AG30" si="3">SUM(AG15:AI29)</f>
        <v>21</v>
      </c>
      <c r="AH30" s="146"/>
      <c r="AI30" s="204"/>
      <c r="AJ30" s="198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200"/>
      <c r="BG30" s="177"/>
      <c r="BH30" s="177"/>
      <c r="BI30" s="177"/>
      <c r="BJ30" s="177"/>
      <c r="BK30" s="177"/>
      <c r="BL30" s="177"/>
      <c r="BM30" s="177"/>
      <c r="BN30" s="177"/>
      <c r="BO30" s="178"/>
      <c r="BP30" s="33"/>
    </row>
    <row r="31" spans="1:69" ht="15.95" customHeight="1">
      <c r="A31" s="46"/>
      <c r="B31" s="227"/>
      <c r="C31" s="228"/>
      <c r="D31" s="201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3"/>
      <c r="AA31" s="161"/>
      <c r="AB31" s="162"/>
      <c r="AC31" s="205"/>
      <c r="AD31" s="161"/>
      <c r="AE31" s="162"/>
      <c r="AF31" s="205"/>
      <c r="AG31" s="161"/>
      <c r="AH31" s="162"/>
      <c r="AI31" s="205"/>
      <c r="AJ31" s="171" t="s">
        <v>32</v>
      </c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3"/>
      <c r="BG31" s="177">
        <v>99</v>
      </c>
      <c r="BH31" s="177"/>
      <c r="BI31" s="177"/>
      <c r="BJ31" s="177"/>
      <c r="BK31" s="177"/>
      <c r="BL31" s="177"/>
      <c r="BM31" s="177"/>
      <c r="BN31" s="177"/>
      <c r="BO31" s="178"/>
      <c r="BP31" s="33"/>
    </row>
    <row r="32" spans="1:69" ht="15.95" customHeight="1">
      <c r="A32" s="46"/>
      <c r="B32" s="227"/>
      <c r="C32" s="228"/>
      <c r="D32" s="201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3"/>
      <c r="AA32" s="161"/>
      <c r="AB32" s="162"/>
      <c r="AC32" s="205"/>
      <c r="AD32" s="161"/>
      <c r="AE32" s="162"/>
      <c r="AF32" s="205"/>
      <c r="AG32" s="161"/>
      <c r="AH32" s="162"/>
      <c r="AI32" s="205"/>
      <c r="AJ32" s="174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6"/>
      <c r="BG32" s="179"/>
      <c r="BH32" s="179"/>
      <c r="BI32" s="179"/>
      <c r="BJ32" s="179"/>
      <c r="BK32" s="179"/>
      <c r="BL32" s="179"/>
      <c r="BM32" s="179"/>
      <c r="BN32" s="179"/>
      <c r="BO32" s="180"/>
      <c r="BP32" s="33"/>
    </row>
    <row r="33" spans="1:68" ht="12" customHeight="1">
      <c r="A33" s="46"/>
      <c r="B33" s="227"/>
      <c r="C33" s="229"/>
      <c r="D33" s="181" t="s">
        <v>86</v>
      </c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3"/>
      <c r="P33" s="184">
        <f>SUM(AA30:AI32)</f>
        <v>59</v>
      </c>
      <c r="Q33" s="185"/>
      <c r="R33" s="185"/>
      <c r="S33" s="185"/>
      <c r="T33" s="185"/>
      <c r="U33" s="185"/>
      <c r="V33" s="185"/>
      <c r="W33" s="185"/>
      <c r="X33" s="185"/>
      <c r="Y33" s="185"/>
      <c r="Z33" s="186"/>
      <c r="AA33" s="182" t="s">
        <v>87</v>
      </c>
      <c r="AB33" s="182"/>
      <c r="AC33" s="182"/>
      <c r="AD33" s="182"/>
      <c r="AE33" s="182"/>
      <c r="AF33" s="182"/>
      <c r="AG33" s="182"/>
      <c r="AH33" s="182"/>
      <c r="AI33" s="182"/>
      <c r="AJ33" s="167"/>
      <c r="AK33" s="167"/>
      <c r="AL33" s="168"/>
      <c r="AM33" s="161">
        <f>SUM(AD30:AI32)</f>
        <v>41</v>
      </c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88" t="s">
        <v>90</v>
      </c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9"/>
      <c r="BO33" s="190"/>
      <c r="BP33" s="33"/>
    </row>
    <row r="34" spans="1:68" ht="12" customHeight="1">
      <c r="A34" s="46"/>
      <c r="B34" s="227"/>
      <c r="C34" s="229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8"/>
      <c r="P34" s="147"/>
      <c r="Q34" s="148"/>
      <c r="R34" s="148"/>
      <c r="S34" s="148"/>
      <c r="T34" s="148"/>
      <c r="U34" s="148"/>
      <c r="V34" s="148"/>
      <c r="W34" s="148"/>
      <c r="X34" s="148"/>
      <c r="Y34" s="148"/>
      <c r="Z34" s="18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8"/>
      <c r="AM34" s="147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91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3"/>
      <c r="BP34" s="33"/>
    </row>
    <row r="35" spans="1:68" ht="12" customHeight="1">
      <c r="A35" s="46"/>
      <c r="B35" s="227"/>
      <c r="C35" s="229"/>
      <c r="D35" s="133" t="s">
        <v>103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5"/>
      <c r="P35" s="139">
        <f>AVERAGE(AA15:AI29)</f>
        <v>3.9333333333333331</v>
      </c>
      <c r="Q35" s="140"/>
      <c r="R35" s="140"/>
      <c r="S35" s="140"/>
      <c r="T35" s="140"/>
      <c r="U35" s="140"/>
      <c r="V35" s="140"/>
      <c r="W35" s="140"/>
      <c r="X35" s="140"/>
      <c r="Y35" s="140"/>
      <c r="Z35" s="141"/>
      <c r="AA35" s="134" t="s">
        <v>105</v>
      </c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5"/>
      <c r="AM35" s="145">
        <f>AVERAGE(AD15:AI29)</f>
        <v>4.0999999999999996</v>
      </c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9" t="s">
        <v>113</v>
      </c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1"/>
      <c r="BP35" s="33"/>
    </row>
    <row r="36" spans="1:68" ht="12" customHeight="1">
      <c r="A36" s="46"/>
      <c r="B36" s="227"/>
      <c r="C36" s="229"/>
      <c r="D36" s="136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8"/>
      <c r="P36" s="142"/>
      <c r="Q36" s="143"/>
      <c r="R36" s="143"/>
      <c r="S36" s="143"/>
      <c r="T36" s="143"/>
      <c r="U36" s="143"/>
      <c r="V36" s="143"/>
      <c r="W36" s="143"/>
      <c r="X36" s="143"/>
      <c r="Y36" s="143"/>
      <c r="Z36" s="144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8"/>
      <c r="AM36" s="147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52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4"/>
      <c r="BP36" s="33"/>
    </row>
    <row r="37" spans="1:68" ht="12" customHeight="1">
      <c r="A37" s="46"/>
      <c r="B37" s="227"/>
      <c r="C37" s="229"/>
      <c r="D37" s="133" t="s">
        <v>104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5"/>
      <c r="P37" s="161">
        <v>3.7</v>
      </c>
      <c r="Q37" s="162"/>
      <c r="R37" s="162"/>
      <c r="S37" s="162"/>
      <c r="T37" s="162"/>
      <c r="U37" s="162"/>
      <c r="V37" s="162"/>
      <c r="W37" s="162"/>
      <c r="X37" s="162"/>
      <c r="Y37" s="162"/>
      <c r="Z37" s="163"/>
      <c r="AA37" s="134" t="s">
        <v>112</v>
      </c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5"/>
      <c r="AM37" s="169" t="s">
        <v>135</v>
      </c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52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4"/>
      <c r="BP37" s="33"/>
    </row>
    <row r="38" spans="1:68" ht="12" customHeight="1">
      <c r="A38" s="46"/>
      <c r="B38" s="230"/>
      <c r="C38" s="231"/>
      <c r="D38" s="158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60"/>
      <c r="P38" s="164"/>
      <c r="Q38" s="165"/>
      <c r="R38" s="165"/>
      <c r="S38" s="165"/>
      <c r="T38" s="165"/>
      <c r="U38" s="165"/>
      <c r="V38" s="165"/>
      <c r="W38" s="165"/>
      <c r="X38" s="165"/>
      <c r="Y38" s="165"/>
      <c r="Z38" s="166"/>
      <c r="AA38" s="159"/>
      <c r="AB38" s="159"/>
      <c r="AC38" s="159"/>
      <c r="AD38" s="159"/>
      <c r="AE38" s="159"/>
      <c r="AF38" s="159"/>
      <c r="AG38" s="159"/>
      <c r="AH38" s="159"/>
      <c r="AI38" s="159"/>
      <c r="AJ38" s="167"/>
      <c r="AK38" s="167"/>
      <c r="AL38" s="168"/>
      <c r="AM38" s="169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55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7"/>
      <c r="BP38" s="33"/>
    </row>
    <row r="39" spans="1:68" ht="12" customHeight="1">
      <c r="A39" s="46"/>
      <c r="B39" s="121" t="s">
        <v>35</v>
      </c>
      <c r="C39" s="122"/>
      <c r="D39" s="125" t="s">
        <v>36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7" t="s">
        <v>37</v>
      </c>
      <c r="W39" s="128"/>
      <c r="X39" s="111" t="s">
        <v>97</v>
      </c>
      <c r="Y39" s="111"/>
      <c r="Z39" s="111"/>
      <c r="AA39" s="111" t="s">
        <v>96</v>
      </c>
      <c r="AB39" s="111"/>
      <c r="AC39" s="111"/>
      <c r="AD39" s="111" t="s">
        <v>98</v>
      </c>
      <c r="AE39" s="111"/>
      <c r="AF39" s="111"/>
      <c r="AG39" s="111" t="s">
        <v>99</v>
      </c>
      <c r="AH39" s="111"/>
      <c r="AI39" s="112"/>
      <c r="AJ39" s="115" t="s">
        <v>100</v>
      </c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7"/>
      <c r="BP39" s="52"/>
    </row>
    <row r="40" spans="1:68" ht="12" customHeight="1">
      <c r="A40" s="46"/>
      <c r="B40" s="121"/>
      <c r="C40" s="122"/>
      <c r="D40" s="105" t="s">
        <v>38</v>
      </c>
      <c r="E40" s="106"/>
      <c r="F40" s="106"/>
      <c r="G40" s="106"/>
      <c r="H40" s="106"/>
      <c r="I40" s="106"/>
      <c r="J40" s="107"/>
      <c r="K40" s="96"/>
      <c r="L40" s="97"/>
      <c r="M40" s="105" t="s">
        <v>39</v>
      </c>
      <c r="N40" s="106"/>
      <c r="O40" s="106"/>
      <c r="P40" s="106"/>
      <c r="Q40" s="106"/>
      <c r="R40" s="106"/>
      <c r="S40" s="107"/>
      <c r="T40" s="96" t="s">
        <v>136</v>
      </c>
      <c r="U40" s="97"/>
      <c r="V40" s="129"/>
      <c r="W40" s="130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4"/>
      <c r="AJ40" s="118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20"/>
      <c r="BP40" s="53"/>
    </row>
    <row r="41" spans="1:68" ht="12" customHeight="1">
      <c r="A41" s="46"/>
      <c r="B41" s="121"/>
      <c r="C41" s="122"/>
      <c r="D41" s="105" t="s">
        <v>40</v>
      </c>
      <c r="E41" s="106"/>
      <c r="F41" s="106"/>
      <c r="G41" s="106"/>
      <c r="H41" s="106"/>
      <c r="I41" s="106"/>
      <c r="J41" s="107"/>
      <c r="K41" s="96"/>
      <c r="L41" s="97"/>
      <c r="M41" s="105" t="s">
        <v>41</v>
      </c>
      <c r="N41" s="106"/>
      <c r="O41" s="106"/>
      <c r="P41" s="106"/>
      <c r="Q41" s="106"/>
      <c r="R41" s="106"/>
      <c r="S41" s="107"/>
      <c r="T41" s="96"/>
      <c r="U41" s="97"/>
      <c r="V41" s="129"/>
      <c r="W41" s="130"/>
      <c r="X41" s="98" t="s">
        <v>92</v>
      </c>
      <c r="Y41" s="98"/>
      <c r="Z41" s="98"/>
      <c r="AA41" s="99">
        <v>0</v>
      </c>
      <c r="AB41" s="99"/>
      <c r="AC41" s="99"/>
      <c r="AD41" s="99">
        <v>10</v>
      </c>
      <c r="AE41" s="99"/>
      <c r="AF41" s="99"/>
      <c r="AG41" s="100">
        <v>1</v>
      </c>
      <c r="AH41" s="100"/>
      <c r="AI41" s="101"/>
      <c r="AJ41" s="102" t="s">
        <v>137</v>
      </c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4"/>
      <c r="BP41" s="53"/>
    </row>
    <row r="42" spans="1:68" ht="12" customHeight="1">
      <c r="A42" s="46"/>
      <c r="B42" s="121"/>
      <c r="C42" s="122"/>
      <c r="D42" s="105" t="s">
        <v>42</v>
      </c>
      <c r="E42" s="106"/>
      <c r="F42" s="106"/>
      <c r="G42" s="106"/>
      <c r="H42" s="106"/>
      <c r="I42" s="106"/>
      <c r="J42" s="107"/>
      <c r="K42" s="96"/>
      <c r="L42" s="97"/>
      <c r="M42" s="105" t="s">
        <v>43</v>
      </c>
      <c r="N42" s="106"/>
      <c r="O42" s="106"/>
      <c r="P42" s="106"/>
      <c r="Q42" s="106"/>
      <c r="R42" s="106"/>
      <c r="S42" s="107"/>
      <c r="T42" s="96"/>
      <c r="U42" s="97"/>
      <c r="V42" s="129"/>
      <c r="W42" s="130"/>
      <c r="X42" s="98" t="s">
        <v>93</v>
      </c>
      <c r="Y42" s="98"/>
      <c r="Z42" s="98"/>
      <c r="AA42" s="99">
        <v>12</v>
      </c>
      <c r="AB42" s="99"/>
      <c r="AC42" s="99"/>
      <c r="AD42" s="99">
        <v>0</v>
      </c>
      <c r="AE42" s="99"/>
      <c r="AF42" s="99"/>
      <c r="AG42" s="100">
        <v>0</v>
      </c>
      <c r="AH42" s="100"/>
      <c r="AI42" s="101"/>
      <c r="AJ42" s="102" t="s">
        <v>138</v>
      </c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4"/>
      <c r="BP42" s="53"/>
    </row>
    <row r="43" spans="1:68" ht="12" customHeight="1">
      <c r="A43" s="46"/>
      <c r="B43" s="121"/>
      <c r="C43" s="122"/>
      <c r="D43" s="105" t="s">
        <v>44</v>
      </c>
      <c r="E43" s="106"/>
      <c r="F43" s="106"/>
      <c r="G43" s="106"/>
      <c r="H43" s="106"/>
      <c r="I43" s="106"/>
      <c r="J43" s="107"/>
      <c r="K43" s="96" t="s">
        <v>136</v>
      </c>
      <c r="L43" s="97"/>
      <c r="M43" s="105" t="s">
        <v>45</v>
      </c>
      <c r="N43" s="106"/>
      <c r="O43" s="106"/>
      <c r="P43" s="106"/>
      <c r="Q43" s="106"/>
      <c r="R43" s="106"/>
      <c r="S43" s="107"/>
      <c r="T43" s="96"/>
      <c r="U43" s="97"/>
      <c r="V43" s="129"/>
      <c r="W43" s="130"/>
      <c r="X43" s="98" t="s">
        <v>94</v>
      </c>
      <c r="Y43" s="98"/>
      <c r="Z43" s="98"/>
      <c r="AA43" s="99">
        <v>1</v>
      </c>
      <c r="AB43" s="99"/>
      <c r="AC43" s="99"/>
      <c r="AD43" s="99">
        <v>0</v>
      </c>
      <c r="AE43" s="99"/>
      <c r="AF43" s="99"/>
      <c r="AG43" s="100">
        <v>1</v>
      </c>
      <c r="AH43" s="100"/>
      <c r="AI43" s="101"/>
      <c r="AJ43" s="108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10"/>
      <c r="BP43" s="53"/>
    </row>
    <row r="44" spans="1:68" ht="12" customHeight="1">
      <c r="A44" s="46"/>
      <c r="B44" s="123"/>
      <c r="C44" s="124"/>
      <c r="D44" s="87" t="s">
        <v>46</v>
      </c>
      <c r="E44" s="88"/>
      <c r="F44" s="88"/>
      <c r="G44" s="88"/>
      <c r="H44" s="88"/>
      <c r="I44" s="88"/>
      <c r="J44" s="89"/>
      <c r="K44" s="90"/>
      <c r="L44" s="91"/>
      <c r="M44" s="87" t="s">
        <v>47</v>
      </c>
      <c r="N44" s="88"/>
      <c r="O44" s="88"/>
      <c r="P44" s="88"/>
      <c r="Q44" s="88"/>
      <c r="R44" s="88"/>
      <c r="S44" s="89"/>
      <c r="T44" s="90"/>
      <c r="U44" s="91"/>
      <c r="V44" s="131"/>
      <c r="W44" s="132"/>
      <c r="X44" s="92" t="s">
        <v>95</v>
      </c>
      <c r="Y44" s="92"/>
      <c r="Z44" s="92"/>
      <c r="AA44" s="93">
        <v>13</v>
      </c>
      <c r="AB44" s="93"/>
      <c r="AC44" s="93"/>
      <c r="AD44" s="93">
        <v>10</v>
      </c>
      <c r="AE44" s="93"/>
      <c r="AF44" s="93"/>
      <c r="AG44" s="64">
        <v>2</v>
      </c>
      <c r="AH44" s="64"/>
      <c r="AI44" s="65"/>
      <c r="AJ44" s="66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8"/>
      <c r="BP44" s="53"/>
    </row>
    <row r="45" spans="1:68" ht="18" customHeight="1">
      <c r="A45" s="46"/>
      <c r="B45" s="69" t="s">
        <v>48</v>
      </c>
      <c r="C45" s="70"/>
      <c r="D45" s="75" t="s">
        <v>139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8"/>
      <c r="BP45" s="33"/>
    </row>
    <row r="46" spans="1:68" ht="18" customHeight="1">
      <c r="A46" s="46"/>
      <c r="B46" s="71"/>
      <c r="C46" s="72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78"/>
      <c r="BP46" s="33"/>
    </row>
    <row r="47" spans="1:68" ht="18" customHeight="1">
      <c r="A47" s="46"/>
      <c r="B47" s="71"/>
      <c r="C47" s="72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78"/>
      <c r="BP47" s="33"/>
    </row>
    <row r="48" spans="1:68" ht="18" customHeight="1">
      <c r="A48" s="46"/>
      <c r="B48" s="71"/>
      <c r="C48" s="72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78"/>
      <c r="BP48" s="33"/>
    </row>
    <row r="49" spans="1:68" ht="18" customHeight="1">
      <c r="A49" s="46"/>
      <c r="B49" s="71"/>
      <c r="C49" s="72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78"/>
      <c r="BP49" s="33"/>
    </row>
    <row r="50" spans="1:68" ht="18" customHeight="1">
      <c r="A50" s="46"/>
      <c r="B50" s="71"/>
      <c r="C50" s="72"/>
      <c r="D50" s="7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78"/>
      <c r="BP50" s="33"/>
    </row>
    <row r="51" spans="1:68" ht="18" customHeight="1">
      <c r="A51" s="46"/>
      <c r="B51" s="73"/>
      <c r="C51" s="74"/>
      <c r="D51" s="81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3"/>
      <c r="BP51" s="33"/>
    </row>
    <row r="52" spans="1:68" ht="4.5" customHeight="1">
      <c r="A52" s="46"/>
      <c r="B52" s="58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>
      <c r="A53" s="46"/>
      <c r="B53" s="32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>
      <c r="A54" s="46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84" t="s">
        <v>50</v>
      </c>
      <c r="M54" s="84"/>
      <c r="N54" s="84"/>
      <c r="O54" s="84"/>
      <c r="P54" s="85"/>
      <c r="Q54" s="85"/>
      <c r="R54" s="85"/>
      <c r="S54" s="85"/>
      <c r="T54" s="84" t="s">
        <v>51</v>
      </c>
      <c r="U54" s="84"/>
      <c r="V54" s="85"/>
      <c r="W54" s="85"/>
      <c r="X54" s="85"/>
      <c r="Y54" s="85"/>
      <c r="Z54" s="59" t="s">
        <v>52</v>
      </c>
      <c r="AA54" s="86"/>
      <c r="AB54" s="86"/>
      <c r="AC54" s="86"/>
      <c r="AD54" s="86"/>
      <c r="AE54" s="86"/>
      <c r="AF54" s="84" t="s">
        <v>53</v>
      </c>
      <c r="AG54" s="84"/>
      <c r="AH54" s="33"/>
      <c r="AI54" s="33"/>
      <c r="AJ54" s="94" t="s">
        <v>54</v>
      </c>
      <c r="AK54" s="94"/>
      <c r="AL54" s="94"/>
      <c r="AM54" s="94"/>
      <c r="AN54" s="94"/>
      <c r="AO54" s="94"/>
      <c r="AP54" s="33"/>
      <c r="AQ54" s="33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>
      <c r="A55" s="46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38"/>
      <c r="AJ55" s="62" t="s">
        <v>55</v>
      </c>
      <c r="AK55" s="62"/>
      <c r="AL55" s="62"/>
      <c r="AM55" s="62"/>
      <c r="AN55" s="62"/>
      <c r="AO55" s="62"/>
      <c r="AP55" s="37"/>
      <c r="AQ55" s="37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>
      <c r="A56" s="9"/>
      <c r="B56" s="9"/>
      <c r="C56" s="41" t="s">
        <v>108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"/>
      <c r="BL56" s="43"/>
      <c r="BM56" s="43"/>
      <c r="BN56" s="44"/>
      <c r="BO56" s="44"/>
      <c r="BP56" s="44"/>
    </row>
    <row r="57" spans="1:68" ht="4.5" customHeight="1">
      <c r="A57" s="48"/>
      <c r="B57" s="48"/>
      <c r="C57" s="47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1"/>
      <c r="AG57" s="51"/>
      <c r="AH57" s="51"/>
      <c r="AI57" s="51"/>
      <c r="AJ57" s="51"/>
      <c r="AK57" s="50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9"/>
      <c r="BM57" s="49"/>
      <c r="BN57" s="9"/>
      <c r="BO57" s="9"/>
      <c r="BP57" s="9"/>
    </row>
    <row r="58" spans="1:68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18"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AJ31:BF32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D35:O36"/>
    <mergeCell ref="P35:Z36"/>
    <mergeCell ref="AA35:AL36"/>
    <mergeCell ref="AM35:AW36"/>
    <mergeCell ref="AX35:BO38"/>
    <mergeCell ref="D37:O38"/>
    <mergeCell ref="P37:Z38"/>
    <mergeCell ref="AA37:AL38"/>
    <mergeCell ref="AM37:AW38"/>
    <mergeCell ref="AG39:AI40"/>
    <mergeCell ref="AJ39:BO40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AD39:AF40"/>
    <mergeCell ref="D41:J41"/>
    <mergeCell ref="K41:L41"/>
    <mergeCell ref="M41:S41"/>
    <mergeCell ref="T41:U41"/>
    <mergeCell ref="X41:Z41"/>
    <mergeCell ref="AA41:AC41"/>
    <mergeCell ref="AD41:AF41"/>
    <mergeCell ref="AG41:AI41"/>
    <mergeCell ref="AJ41:BO41"/>
    <mergeCell ref="D42:J42"/>
    <mergeCell ref="K42:L42"/>
    <mergeCell ref="M42:S42"/>
    <mergeCell ref="T42:U42"/>
    <mergeCell ref="X42:Z42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3:AC43"/>
    <mergeCell ref="AD43:AF43"/>
    <mergeCell ref="AG43:AI43"/>
    <mergeCell ref="AJ43:BO43"/>
    <mergeCell ref="P55:AH55"/>
    <mergeCell ref="AJ55:AO55"/>
    <mergeCell ref="AR55:BF55"/>
    <mergeCell ref="AG44:AI44"/>
    <mergeCell ref="AJ44:BO44"/>
    <mergeCell ref="B45:C51"/>
    <mergeCell ref="D45:BO51"/>
    <mergeCell ref="L54:O54"/>
    <mergeCell ref="P54:S54"/>
    <mergeCell ref="T54:U54"/>
    <mergeCell ref="V54:Y54"/>
    <mergeCell ref="AA54:AE54"/>
    <mergeCell ref="AF54:AG54"/>
    <mergeCell ref="D44:J44"/>
    <mergeCell ref="K44:L44"/>
    <mergeCell ref="M44:S44"/>
    <mergeCell ref="T44:U44"/>
    <mergeCell ref="X44:Z44"/>
    <mergeCell ref="AA44:AC44"/>
    <mergeCell ref="AD44:AF44"/>
    <mergeCell ref="AJ54:AO54"/>
    <mergeCell ref="AR54:BD54"/>
  </mergeCells>
  <phoneticPr fontId="2"/>
  <pageMargins left="0.31496062992125984" right="0.31496062992125984" top="0.35433070866141736" bottom="0.19685039370078741" header="0" footer="0.11811023622047245"/>
  <pageSetup paperSize="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C483D1A-446B-47DA-943B-A2742D7EBD27}">
          <x14:formula1>
            <xm:f>選択群!$K$3:$K$5</xm:f>
          </x14:formula1>
          <xm:sqref>AY2:BC2</xm:sqref>
        </x14:dataValidation>
        <x14:dataValidation type="list" allowBlank="1" showInputMessage="1" showErrorMessage="1" xr:uid="{E0ED6F3B-DB11-40B9-80DC-7CAC5D59F000}">
          <x14:formula1>
            <xm:f>選択群!$J$3:$J$8</xm:f>
          </x14:formula1>
          <xm:sqref>AY7:BA7</xm:sqref>
        </x14:dataValidation>
        <x14:dataValidation type="list" allowBlank="1" showInputMessage="1" showErrorMessage="1" xr:uid="{09A112AF-FD12-4F39-9C89-36D77444D6FA}">
          <x14:formula1>
            <xm:f>選択群!$I$3:$I$6</xm:f>
          </x14:formula1>
          <xm:sqref>AX35</xm:sqref>
        </x14:dataValidation>
        <x14:dataValidation type="list" allowBlank="1" showInputMessage="1" showErrorMessage="1" xr:uid="{AEDF37C0-1A2C-4802-8893-A855D2557C6A}">
          <x14:formula1>
            <xm:f>選択群!$H$3:$H$5</xm:f>
          </x14:formula1>
          <xm:sqref>Z10:AC11</xm:sqref>
        </x14:dataValidation>
        <x14:dataValidation type="list" allowBlank="1" showInputMessage="1" showErrorMessage="1" xr:uid="{9B23DCEE-2888-4B59-B9F2-D76B0FF95851}">
          <x14:formula1>
            <xm:f>選択群!$G$3:$G$30</xm:f>
          </x14:formula1>
          <xm:sqref>BL1:BO1</xm:sqref>
        </x14:dataValidation>
        <x14:dataValidation type="list" allowBlank="1" showInputMessage="1" showErrorMessage="1" xr:uid="{70A43891-0D1C-4BF7-8BD8-7760D1B04652}">
          <x14:formula1>
            <xm:f>選択群!$F$3:$F$29</xm:f>
          </x14:formula1>
          <xm:sqref>AS6:AX6</xm:sqref>
        </x14:dataValidation>
        <x14:dataValidation type="list" allowBlank="1" showInputMessage="1" showErrorMessage="1" xr:uid="{FBFCEB02-8551-4A17-86AD-FE46A71BDECE}">
          <x14:formula1>
            <xm:f>選択群!$E$3:$E$7</xm:f>
          </x14:formula1>
          <xm:sqref>AS5:AZ5</xm:sqref>
        </x14:dataValidation>
        <x14:dataValidation type="list" allowBlank="1" showInputMessage="1" showErrorMessage="1" xr:uid="{C74AA866-0480-4C13-B7E7-13C0F74BDBA1}">
          <x14:formula1>
            <xm:f>選択群!$D$3:$D$30</xm:f>
          </x14:formula1>
          <xm:sqref>AS3:AX4</xm:sqref>
        </x14:dataValidation>
        <x14:dataValidation type="list" allowBlank="1" showInputMessage="1" showErrorMessage="1" xr:uid="{7662E8B8-7077-4FD1-85D9-1ACD1D67F385}">
          <x14:formula1>
            <xm:f>選択群!$C$3:$C$30</xm:f>
          </x14:formula1>
          <xm:sqref>Z7:AH7 Z3:AH3 Z5:AH5</xm:sqref>
        </x14:dataValidation>
        <x14:dataValidation type="list" allowBlank="1" showInputMessage="1" showErrorMessage="1" xr:uid="{00BF868A-508A-4458-8FB2-22E33589C94E}">
          <x14:formula1>
            <xm:f>選択群!$B$3:$B$30</xm:f>
          </x14:formula1>
          <xm:sqref>Z6:AH6 Z2:AH2 Z4:AH4</xm:sqref>
        </x14:dataValidation>
        <x14:dataValidation type="list" allowBlank="1" showInputMessage="1" showErrorMessage="1" xr:uid="{B5B007AC-EAC3-4CFF-A340-7A752331050F}">
          <x14:formula1>
            <xm:f>選択群!$A$3:$A$30</xm:f>
          </x14:formula1>
          <xm:sqref>D2:U7</xm:sqref>
        </x14:dataValidation>
        <x14:dataValidation type="list" allowBlank="1" showInputMessage="1" showErrorMessage="1" xr:uid="{F3CECDB1-E431-4F4F-B59F-58ADC733941A}">
          <x14:formula1>
            <xm:f>選択群!$L$3:$L$4</xm:f>
          </x14:formula1>
          <xm:sqref>BJ10:BO11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様式（確定版）</vt:lpstr>
      <vt:lpstr>選択群</vt:lpstr>
      <vt:lpstr>進学版 (2)</vt:lpstr>
      <vt:lpstr>'進学版 (2)'!Print_Area</vt:lpstr>
      <vt:lpstr>'様式（確定版）'!Print_Area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香川学園</cp:lastModifiedBy>
  <cp:lastPrinted>2024-09-13T23:11:42Z</cp:lastPrinted>
  <dcterms:created xsi:type="dcterms:W3CDTF">2022-11-21T04:13:35Z</dcterms:created>
  <dcterms:modified xsi:type="dcterms:W3CDTF">2024-10-07T02:39:49Z</dcterms:modified>
</cp:coreProperties>
</file>